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F" sheetId="1" r:id="rId4"/>
  </sheets>
  <definedNames/>
  <calcPr/>
  <extLst>
    <ext uri="GoogleSheetsCustomDataVersion2">
      <go:sheetsCustomData xmlns:go="http://customooxmlschemas.google.com/" r:id="rId5" roundtripDataChecksum="kSnqwbBwCEaSGXckatDH9dBsN0bY9TjoIOAuDe3vJ0Q="/>
    </ext>
  </extLst>
</workbook>
</file>

<file path=xl/sharedStrings.xml><?xml version="1.0" encoding="utf-8"?>
<sst xmlns="http://schemas.openxmlformats.org/spreadsheetml/2006/main" count="47" uniqueCount="45">
  <si>
    <t xml:space="preserve"> </t>
  </si>
  <si>
    <t>LB-11</t>
  </si>
  <si>
    <t>RESERVE FUND</t>
  </si>
  <si>
    <t>Year this reserve fund will be reviewed to be continued or abolished.</t>
  </si>
  <si>
    <t>This fund is continued by resolution / ordinance number</t>
  </si>
  <si>
    <t>RESOURCES AND REQUIREMENTS</t>
  </si>
  <si>
    <t>Date can not be more than 10 years after establishment.</t>
  </si>
  <si>
    <r>
      <rPr>
        <rFont val="Arial"/>
        <color theme="1"/>
        <sz val="7.0"/>
      </rPr>
      <t>__</t>
    </r>
    <r>
      <rPr>
        <rFont val="Arial"/>
        <color theme="1"/>
        <sz val="7.0"/>
        <u/>
      </rPr>
      <t>_2025-05-04_</t>
    </r>
    <r>
      <rPr>
        <rFont val="Arial"/>
        <color theme="1"/>
        <sz val="7.0"/>
      </rPr>
      <t>on May 8, 2025_for the following specified purpose:</t>
    </r>
  </si>
  <si>
    <t>Capital Reserve Fund</t>
  </si>
  <si>
    <t xml:space="preserve">Review Year: </t>
  </si>
  <si>
    <t>Capital Purchases - Fire and Emergency Equipment</t>
  </si>
  <si>
    <t>Mosier Fire District</t>
  </si>
  <si>
    <t>(Fund)</t>
  </si>
  <si>
    <t xml:space="preserve">(Name of Municipal Corporation) </t>
  </si>
  <si>
    <t>Historical Data</t>
  </si>
  <si>
    <t>DESCRIPTION
RESOURCES AND REQUIREMENTS</t>
  </si>
  <si>
    <t>Budget for Next Year 2026 -2027</t>
  </si>
  <si>
    <t>Actual</t>
  </si>
  <si>
    <t>Adopted Budget
Year 2025 - 2026</t>
  </si>
  <si>
    <t>Proposed By
Budget Officer</t>
  </si>
  <si>
    <t>Adopted by Budget Committee</t>
  </si>
  <si>
    <t>Adopted By
Governing Body</t>
  </si>
  <si>
    <t>Second Preceding
Year 2023 - 2024</t>
  </si>
  <si>
    <t>First Preceding
Year 2024 -2025</t>
  </si>
  <si>
    <t>RESOURCES</t>
  </si>
  <si>
    <t>Cash on hand * (cash basis), or</t>
  </si>
  <si>
    <t xml:space="preserve">Interest </t>
  </si>
  <si>
    <t>Transferred IN, from General Fund</t>
  </si>
  <si>
    <t>Sale of Assets</t>
  </si>
  <si>
    <t>Total Resources, except taxes to be levied</t>
  </si>
  <si>
    <t>TOTAL RESOURCES</t>
  </si>
  <si>
    <t>REQUIREMENTS **</t>
  </si>
  <si>
    <r>
      <rPr>
        <rFont val="Calibri"/>
        <b/>
        <color theme="1"/>
        <sz val="8.0"/>
      </rPr>
      <t xml:space="preserve">Org. Unit </t>
    </r>
    <r>
      <rPr>
        <rFont val="Calibri"/>
        <b/>
        <color theme="1"/>
        <sz val="8.0"/>
      </rPr>
      <t>or Prog. &amp; Activity</t>
    </r>
  </si>
  <si>
    <t>Object Classification</t>
  </si>
  <si>
    <t>Detail</t>
  </si>
  <si>
    <t>Fire &amp; Emergency</t>
  </si>
  <si>
    <t>Capital Outlay</t>
  </si>
  <si>
    <t>Vehicle Replacement</t>
  </si>
  <si>
    <t>Debt Service</t>
  </si>
  <si>
    <t>Loan Payment</t>
  </si>
  <si>
    <t>Reserved for Future Expenditures</t>
  </si>
  <si>
    <t>Ending balance (prior years)</t>
  </si>
  <si>
    <t>UNAPPROPRIATED ENDING FUND BALANCE</t>
  </si>
  <si>
    <t>TOTAL REQUIREMENTS</t>
  </si>
  <si>
    <t xml:space="preserve">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</si>
</sst>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_);_(@_)"/>
    <numFmt numFmtId="165" formatCode="_-* #,##0_-;\-* #,##0_-;_-* &quot;-&quot;??_-;_-@"/>
  </numFmts>
  <fonts count="17">
    <font>
      <sz val="10.0"/>
      <color rgb="FF000000"/>
      <name val="Arial"/>
      <scheme val="minor"/>
    </font>
    <font>
      <b/>
      <sz val="11.0"/>
      <color theme="1"/>
      <name val="Arial"/>
    </font>
    <font>
      <sz val="10.0"/>
      <color theme="1"/>
      <name val="Arial"/>
    </font>
    <font>
      <sz val="7.0"/>
      <color theme="1"/>
      <name val="Arial"/>
    </font>
    <font/>
    <font>
      <sz val="9.0"/>
      <color theme="1"/>
      <name val="Arial"/>
    </font>
    <font>
      <sz val="8.0"/>
      <color theme="1"/>
      <name val="Arial"/>
    </font>
    <font>
      <sz val="12.0"/>
      <color theme="1"/>
      <name val="Calibri"/>
    </font>
    <font>
      <sz val="10.0"/>
      <color theme="1"/>
      <name val="Calibri"/>
    </font>
    <font>
      <b/>
      <sz val="10.0"/>
      <color theme="1"/>
      <name val="Calibri"/>
    </font>
    <font>
      <sz val="8.0"/>
      <color theme="1"/>
      <name val="Calibri"/>
    </font>
    <font>
      <sz val="9.0"/>
      <color theme="1"/>
      <name val="Calibri"/>
    </font>
    <font>
      <b/>
      <sz val="9.0"/>
      <color theme="1"/>
      <name val="Calibri"/>
    </font>
    <font>
      <b/>
      <sz val="8.0"/>
      <color theme="1"/>
      <name val="Calibri"/>
    </font>
    <font>
      <sz val="7.0"/>
      <color theme="1"/>
      <name val="Calibri"/>
    </font>
    <font>
      <sz val="9.0"/>
      <color rgb="FF000000"/>
      <name val="Calibri"/>
    </font>
    <font>
      <b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8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2" numFmtId="0" xfId="0" applyFont="1"/>
    <xf borderId="0" fillId="0" fontId="1" numFmtId="0" xfId="0" applyAlignment="1" applyFont="1">
      <alignment horizontal="center"/>
    </xf>
    <xf borderId="0" fillId="0" fontId="3" numFmtId="0" xfId="0" applyFont="1"/>
    <xf borderId="0" fillId="0" fontId="3" numFmtId="0" xfId="0" applyAlignment="1" applyFont="1">
      <alignment horizontal="left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right"/>
    </xf>
    <xf borderId="1" fillId="0" fontId="3" numFmtId="0" xfId="0" applyAlignment="1" applyBorder="1" applyFont="1">
      <alignment horizontal="center"/>
    </xf>
    <xf borderId="1" fillId="0" fontId="4" numFmtId="0" xfId="0" applyBorder="1" applyFont="1"/>
    <xf borderId="0" fillId="0" fontId="3" numFmtId="0" xfId="0" applyAlignment="1" applyFont="1">
      <alignment horizontal="center"/>
    </xf>
    <xf borderId="1" fillId="0" fontId="5" numFmtId="0" xfId="0" applyAlignment="1" applyBorder="1" applyFont="1">
      <alignment horizontal="center" vertical="top"/>
    </xf>
    <xf borderId="1" fillId="0" fontId="6" numFmtId="0" xfId="0" applyAlignment="1" applyBorder="1" applyFont="1">
      <alignment horizontal="center" vertical="top"/>
    </xf>
    <xf borderId="2" fillId="0" fontId="7" numFmtId="0" xfId="0" applyAlignment="1" applyBorder="1" applyFont="1">
      <alignment horizontal="center"/>
    </xf>
    <xf borderId="3" fillId="0" fontId="8" numFmtId="0" xfId="0" applyAlignment="1" applyBorder="1" applyFont="1">
      <alignment horizontal="center" vertical="center"/>
    </xf>
    <xf borderId="4" fillId="0" fontId="4" numFmtId="0" xfId="0" applyBorder="1" applyFont="1"/>
    <xf borderId="5" fillId="0" fontId="4" numFmtId="0" xfId="0" applyBorder="1" applyFont="1"/>
    <xf borderId="6" fillId="0" fontId="9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3" fillId="0" fontId="8" numFmtId="0" xfId="0" applyAlignment="1" applyBorder="1" applyFont="1">
      <alignment horizontal="center"/>
    </xf>
    <xf borderId="2" fillId="0" fontId="10" numFmtId="0" xfId="0" applyAlignment="1" applyBorder="1" applyFont="1">
      <alignment horizontal="center" shrinkToFit="0" wrapText="1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10" numFmtId="0" xfId="0" applyAlignment="1" applyBorder="1" applyFont="1">
      <alignment horizontal="center"/>
    </xf>
    <xf borderId="15" fillId="0" fontId="11" numFmtId="0" xfId="0" applyAlignment="1" applyBorder="1" applyFont="1">
      <alignment horizontal="center"/>
    </xf>
    <xf borderId="4" fillId="0" fontId="12" numFmtId="0" xfId="0" applyAlignment="1" applyBorder="1" applyFont="1">
      <alignment horizontal="center" vertical="center"/>
    </xf>
    <xf borderId="2" fillId="0" fontId="11" numFmtId="164" xfId="0" applyAlignment="1" applyBorder="1" applyFont="1" applyNumberFormat="1">
      <alignment horizontal="center"/>
    </xf>
    <xf borderId="0" fillId="2" fontId="11" numFmtId="3" xfId="0" applyFill="1" applyFont="1" applyNumberFormat="1"/>
    <xf borderId="3" fillId="0" fontId="10" numFmtId="0" xfId="0" applyAlignment="1" applyBorder="1" applyFont="1">
      <alignment horizontal="left"/>
    </xf>
    <xf borderId="15" fillId="2" fontId="11" numFmtId="164" xfId="0" applyAlignment="1" applyBorder="1" applyFont="1" applyNumberFormat="1">
      <alignment horizontal="center"/>
    </xf>
    <xf borderId="0" fillId="2" fontId="11" numFmtId="0" xfId="0" applyFont="1"/>
    <xf borderId="15" fillId="0" fontId="11" numFmtId="164" xfId="0" applyAlignment="1" applyBorder="1" applyFont="1" applyNumberFormat="1">
      <alignment horizontal="center"/>
    </xf>
    <xf borderId="0" fillId="0" fontId="11" numFmtId="0" xfId="0" applyFont="1"/>
    <xf borderId="15" fillId="0" fontId="10" numFmtId="164" xfId="0" applyAlignment="1" applyBorder="1" applyFont="1" applyNumberFormat="1">
      <alignment horizontal="center"/>
    </xf>
    <xf borderId="16" fillId="0" fontId="10" numFmtId="0" xfId="0" applyAlignment="1" applyBorder="1" applyFont="1">
      <alignment horizontal="center" vertical="center"/>
    </xf>
    <xf borderId="17" fillId="0" fontId="9" numFmtId="164" xfId="0" applyAlignment="1" applyBorder="1" applyFont="1" applyNumberFormat="1">
      <alignment horizontal="center" vertical="center"/>
    </xf>
    <xf borderId="18" fillId="0" fontId="9" numFmtId="165" xfId="0" applyAlignment="1" applyBorder="1" applyFont="1" applyNumberFormat="1">
      <alignment horizontal="center" vertical="center"/>
    </xf>
    <xf borderId="19" fillId="0" fontId="4" numFmtId="0" xfId="0" applyBorder="1" applyFont="1"/>
    <xf borderId="20" fillId="0" fontId="4" numFmtId="0" xfId="0" applyBorder="1" applyFont="1"/>
    <xf borderId="12" fillId="0" fontId="10" numFmtId="0" xfId="0" applyAlignment="1" applyBorder="1" applyFont="1">
      <alignment horizontal="center"/>
    </xf>
    <xf borderId="12" fillId="0" fontId="11" numFmtId="164" xfId="0" applyAlignment="1" applyBorder="1" applyFont="1" applyNumberFormat="1">
      <alignment horizontal="center"/>
    </xf>
    <xf borderId="14" fillId="0" fontId="11" numFmtId="0" xfId="0" applyAlignment="1" applyBorder="1" applyFont="1">
      <alignment horizontal="center"/>
    </xf>
    <xf borderId="21" fillId="0" fontId="12" numFmtId="0" xfId="0" applyAlignment="1" applyBorder="1" applyFont="1">
      <alignment horizontal="center"/>
    </xf>
    <xf borderId="21" fillId="0" fontId="4" numFmtId="0" xfId="0" applyBorder="1" applyFont="1"/>
    <xf borderId="22" fillId="0" fontId="4" numFmtId="0" xfId="0" applyBorder="1" applyFont="1"/>
    <xf borderId="15" fillId="0" fontId="13" numFmtId="0" xfId="0" applyAlignment="1" applyBorder="1" applyFont="1">
      <alignment horizontal="center" shrinkToFit="0" vertical="center" wrapText="1"/>
    </xf>
    <xf borderId="15" fillId="0" fontId="11" numFmtId="164" xfId="0" applyAlignment="1" applyBorder="1" applyFont="1" applyNumberFormat="1">
      <alignment horizontal="right"/>
    </xf>
    <xf borderId="15" fillId="0" fontId="14" numFmtId="1" xfId="0" applyAlignment="1" applyBorder="1" applyFont="1" applyNumberFormat="1">
      <alignment horizontal="right"/>
    </xf>
    <xf borderId="15" fillId="0" fontId="10" numFmtId="1" xfId="0" applyAlignment="1" applyBorder="1" applyFont="1" applyNumberFormat="1">
      <alignment horizontal="left"/>
    </xf>
    <xf borderId="15" fillId="0" fontId="10" numFmtId="1" xfId="0" applyBorder="1" applyFont="1" applyNumberFormat="1"/>
    <xf borderId="15" fillId="2" fontId="11" numFmtId="164" xfId="0" applyAlignment="1" applyBorder="1" applyFont="1" applyNumberFormat="1">
      <alignment horizontal="right"/>
    </xf>
    <xf borderId="15" fillId="0" fontId="14" numFmtId="0" xfId="0" applyAlignment="1" applyBorder="1" applyFont="1">
      <alignment horizontal="center"/>
    </xf>
    <xf borderId="15" fillId="0" fontId="10" numFmtId="0" xfId="0" applyAlignment="1" applyBorder="1" applyFont="1">
      <alignment horizontal="left" shrinkToFit="0" wrapText="1"/>
    </xf>
    <xf borderId="15" fillId="0" fontId="10" numFmtId="0" xfId="0" applyBorder="1" applyFont="1"/>
    <xf borderId="15" fillId="0" fontId="10" numFmtId="0" xfId="0" applyAlignment="1" applyBorder="1" applyFont="1">
      <alignment horizontal="left"/>
    </xf>
    <xf borderId="3" fillId="0" fontId="14" numFmtId="0" xfId="0" applyAlignment="1" applyBorder="1" applyFont="1">
      <alignment horizontal="center"/>
    </xf>
    <xf borderId="5" fillId="0" fontId="10" numFmtId="0" xfId="0" applyAlignment="1" applyBorder="1" applyFont="1">
      <alignment horizontal="left"/>
    </xf>
    <xf borderId="15" fillId="0" fontId="2" numFmtId="0" xfId="0" applyBorder="1" applyFont="1"/>
    <xf borderId="8" fillId="0" fontId="11" numFmtId="164" xfId="0" applyAlignment="1" applyBorder="1" applyFont="1" applyNumberFormat="1">
      <alignment horizontal="center"/>
    </xf>
    <xf borderId="3" fillId="0" fontId="14" numFmtId="0" xfId="0" applyAlignment="1" applyBorder="1" applyFont="1">
      <alignment horizontal="center" shrinkToFit="0" wrapText="1"/>
    </xf>
    <xf borderId="15" fillId="0" fontId="15" numFmtId="164" xfId="0" applyBorder="1" applyFont="1" applyNumberFormat="1"/>
    <xf borderId="5" fillId="0" fontId="11" numFmtId="164" xfId="0" applyAlignment="1" applyBorder="1" applyFont="1" applyNumberFormat="1">
      <alignment horizontal="center"/>
    </xf>
    <xf borderId="3" fillId="0" fontId="11" numFmtId="0" xfId="0" applyAlignment="1" applyBorder="1" applyFont="1">
      <alignment horizontal="left"/>
    </xf>
    <xf borderId="2" fillId="0" fontId="10" numFmtId="0" xfId="0" applyAlignment="1" applyBorder="1" applyFont="1">
      <alignment horizontal="center"/>
    </xf>
    <xf borderId="23" fillId="0" fontId="2" numFmtId="164" xfId="0" applyBorder="1" applyFont="1" applyNumberFormat="1"/>
    <xf borderId="24" fillId="0" fontId="12" numFmtId="0" xfId="0" applyAlignment="1" applyBorder="1" applyFont="1">
      <alignment horizontal="center"/>
    </xf>
    <xf borderId="25" fillId="0" fontId="4" numFmtId="0" xfId="0" applyBorder="1" applyFont="1"/>
    <xf borderId="26" fillId="0" fontId="4" numFmtId="0" xfId="0" applyBorder="1" applyFont="1"/>
    <xf borderId="17" fillId="0" fontId="9" numFmtId="164" xfId="0" applyAlignment="1" applyBorder="1" applyFont="1" applyNumberFormat="1">
      <alignment horizontal="right" vertical="center"/>
    </xf>
    <xf borderId="15" fillId="0" fontId="16" numFmtId="164" xfId="0" applyBorder="1" applyFont="1" applyNumberFormat="1"/>
    <xf borderId="18" fillId="0" fontId="9" numFmtId="0" xfId="0" applyAlignment="1" applyBorder="1" applyFont="1">
      <alignment horizontal="center" vertical="center"/>
    </xf>
    <xf borderId="27" fillId="0" fontId="3" numFmtId="0" xfId="0" applyAlignment="1" applyBorder="1" applyFont="1">
      <alignment horizontal="center"/>
    </xf>
    <xf borderId="27" fillId="0" fontId="4" numFmtId="0" xfId="0" applyBorder="1" applyFont="1"/>
    <xf borderId="0" fillId="0" fontId="6" numFmtId="0" xfId="0" applyFont="1"/>
    <xf borderId="0" fillId="0" fontId="3" numFmtId="0" xfId="0" applyAlignment="1" applyFont="1">
      <alignment horizontal="center" shrinkToFit="0" wrapText="1"/>
    </xf>
    <xf borderId="0" fillId="0" fontId="2" numFmtId="164" xfId="0" applyFont="1" applyNumberFormat="1"/>
    <xf borderId="0" fillId="0" fontId="2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.88"/>
    <col customWidth="1" min="2" max="2" width="14.0"/>
    <col customWidth="1" min="3" max="3" width="13.75"/>
    <col customWidth="1" min="4" max="4" width="14.0"/>
    <col customWidth="1" min="5" max="5" width="5.75"/>
    <col customWidth="1" min="6" max="6" width="10.88"/>
    <col customWidth="1" min="7" max="7" width="9.75"/>
    <col customWidth="1" min="8" max="8" width="24.0"/>
    <col customWidth="1" min="9" max="9" width="16.0"/>
    <col customWidth="1" min="10" max="10" width="14.38"/>
    <col customWidth="1" min="11" max="11" width="11.38"/>
    <col customWidth="1" min="12" max="26" width="8.0"/>
  </cols>
  <sheetData>
    <row r="1" ht="15.0" customHeight="1">
      <c r="A1" s="1"/>
      <c r="C1" s="2"/>
      <c r="D1" s="2"/>
      <c r="K1" s="3" t="s">
        <v>0</v>
      </c>
    </row>
    <row r="2" ht="15.0" customHeight="1">
      <c r="A2" s="1" t="s">
        <v>1</v>
      </c>
      <c r="C2" s="2"/>
      <c r="D2" s="2"/>
      <c r="E2" s="4" t="s">
        <v>2</v>
      </c>
      <c r="I2" s="5" t="s">
        <v>3</v>
      </c>
      <c r="J2" s="3"/>
      <c r="K2" s="3"/>
    </row>
    <row r="3" ht="15.0" customHeight="1">
      <c r="A3" s="6" t="s">
        <v>4</v>
      </c>
      <c r="E3" s="4" t="s">
        <v>5</v>
      </c>
      <c r="I3" s="5" t="s">
        <v>6</v>
      </c>
      <c r="J3" s="5"/>
      <c r="K3" s="5"/>
    </row>
    <row r="4" ht="12.75" customHeight="1">
      <c r="A4" s="6" t="s">
        <v>7</v>
      </c>
      <c r="E4" s="7" t="s">
        <v>8</v>
      </c>
      <c r="I4" s="8" t="s">
        <v>9</v>
      </c>
      <c r="J4" s="9">
        <v>2035.0</v>
      </c>
      <c r="K4" s="5"/>
    </row>
    <row r="5" ht="21.0" customHeight="1">
      <c r="A5" s="6" t="s">
        <v>10</v>
      </c>
      <c r="E5" s="10"/>
      <c r="F5" s="10"/>
      <c r="G5" s="10"/>
      <c r="H5" s="10"/>
      <c r="I5" s="5"/>
      <c r="J5" s="9" t="s">
        <v>11</v>
      </c>
      <c r="K5" s="10"/>
    </row>
    <row r="6" ht="21.0" customHeight="1">
      <c r="A6" s="11"/>
      <c r="E6" s="12" t="s">
        <v>12</v>
      </c>
      <c r="F6" s="10"/>
      <c r="G6" s="10"/>
      <c r="H6" s="10"/>
      <c r="J6" s="13" t="s">
        <v>13</v>
      </c>
      <c r="K6" s="10"/>
    </row>
    <row r="7" ht="12.0" customHeight="1">
      <c r="A7" s="14"/>
      <c r="B7" s="15" t="s">
        <v>14</v>
      </c>
      <c r="C7" s="16"/>
      <c r="D7" s="17"/>
      <c r="E7" s="18" t="s">
        <v>15</v>
      </c>
      <c r="F7" s="19"/>
      <c r="G7" s="19"/>
      <c r="H7" s="20"/>
      <c r="I7" s="15" t="s">
        <v>16</v>
      </c>
      <c r="J7" s="16"/>
      <c r="K7" s="17"/>
    </row>
    <row r="8" ht="12.0" customHeight="1">
      <c r="A8" s="21"/>
      <c r="B8" s="22" t="s">
        <v>17</v>
      </c>
      <c r="C8" s="17"/>
      <c r="D8" s="23" t="s">
        <v>18</v>
      </c>
      <c r="E8" s="24"/>
      <c r="H8" s="25"/>
      <c r="I8" s="23" t="s">
        <v>19</v>
      </c>
      <c r="J8" s="23" t="s">
        <v>20</v>
      </c>
      <c r="K8" s="23" t="s">
        <v>21</v>
      </c>
    </row>
    <row r="9" ht="12.0" customHeight="1">
      <c r="A9" s="21"/>
      <c r="B9" s="23" t="s">
        <v>22</v>
      </c>
      <c r="C9" s="23" t="s">
        <v>23</v>
      </c>
      <c r="D9" s="21"/>
      <c r="E9" s="24"/>
      <c r="H9" s="25"/>
      <c r="I9" s="21"/>
      <c r="J9" s="21"/>
      <c r="K9" s="21"/>
    </row>
    <row r="10" ht="12.0" customHeight="1">
      <c r="A10" s="26"/>
      <c r="B10" s="26"/>
      <c r="C10" s="26"/>
      <c r="D10" s="26"/>
      <c r="E10" s="27"/>
      <c r="F10" s="10"/>
      <c r="G10" s="10"/>
      <c r="H10" s="28"/>
      <c r="I10" s="26"/>
      <c r="J10" s="26"/>
      <c r="K10" s="26"/>
    </row>
    <row r="11" ht="12.0" customHeight="1">
      <c r="A11" s="29">
        <v>1.0</v>
      </c>
      <c r="B11" s="30"/>
      <c r="C11" s="30"/>
      <c r="D11" s="30"/>
      <c r="E11" s="29">
        <v>1.0</v>
      </c>
      <c r="F11" s="31" t="s">
        <v>24</v>
      </c>
      <c r="G11" s="16"/>
      <c r="H11" s="17"/>
      <c r="I11" s="29"/>
      <c r="J11" s="29"/>
      <c r="K11" s="29"/>
    </row>
    <row r="12" ht="12.0" customHeight="1">
      <c r="A12" s="29">
        <v>2.0</v>
      </c>
      <c r="B12" s="32">
        <v>298872.0</v>
      </c>
      <c r="C12" s="33">
        <v>377155.0</v>
      </c>
      <c r="D12" s="32">
        <v>394000.0</v>
      </c>
      <c r="E12" s="29">
        <v>2.0</v>
      </c>
      <c r="F12" s="34" t="s">
        <v>25</v>
      </c>
      <c r="G12" s="16"/>
      <c r="H12" s="17"/>
      <c r="I12" s="32">
        <v>535000.0</v>
      </c>
      <c r="J12" s="32">
        <v>535000.0</v>
      </c>
      <c r="K12" s="32"/>
    </row>
    <row r="13" ht="12.0" customHeight="1">
      <c r="A13" s="29">
        <v>3.0</v>
      </c>
      <c r="B13" s="35">
        <v>11283.0</v>
      </c>
      <c r="C13" s="36"/>
      <c r="D13" s="37">
        <v>10000.0</v>
      </c>
      <c r="E13" s="29">
        <v>3.0</v>
      </c>
      <c r="F13" s="34" t="s">
        <v>26</v>
      </c>
      <c r="G13" s="16"/>
      <c r="H13" s="17"/>
      <c r="I13" s="37"/>
      <c r="J13" s="37"/>
      <c r="K13" s="37"/>
    </row>
    <row r="14" ht="12.0" customHeight="1">
      <c r="A14" s="29">
        <v>4.0</v>
      </c>
      <c r="B14" s="37">
        <v>67000.0</v>
      </c>
      <c r="C14" s="38">
        <v>75000.0</v>
      </c>
      <c r="D14" s="37">
        <v>117000.0</v>
      </c>
      <c r="E14" s="29">
        <v>4.0</v>
      </c>
      <c r="F14" s="34" t="s">
        <v>27</v>
      </c>
      <c r="G14" s="16"/>
      <c r="H14" s="17"/>
      <c r="I14" s="35">
        <v>88000.0</v>
      </c>
      <c r="J14" s="35">
        <v>88000.0</v>
      </c>
      <c r="K14" s="37"/>
    </row>
    <row r="15" ht="12.0" customHeight="1">
      <c r="A15" s="29">
        <v>5.0</v>
      </c>
      <c r="B15" s="37"/>
      <c r="C15" s="37"/>
      <c r="D15" s="37"/>
      <c r="E15" s="29">
        <v>5.0</v>
      </c>
      <c r="F15" s="34" t="s">
        <v>28</v>
      </c>
      <c r="G15" s="16"/>
      <c r="H15" s="17"/>
      <c r="I15" s="37"/>
      <c r="J15" s="37"/>
      <c r="K15" s="37"/>
    </row>
    <row r="16" ht="12.0" customHeight="1">
      <c r="A16" s="29">
        <v>6.0</v>
      </c>
      <c r="B16" s="39"/>
      <c r="C16" s="39"/>
      <c r="D16" s="39"/>
      <c r="E16" s="29">
        <v>6.0</v>
      </c>
      <c r="F16" s="34" t="s">
        <v>29</v>
      </c>
      <c r="G16" s="16"/>
      <c r="H16" s="17"/>
      <c r="I16" s="39"/>
      <c r="J16" s="39"/>
      <c r="K16" s="39"/>
    </row>
    <row r="17" ht="13.5" customHeight="1">
      <c r="A17" s="40">
        <v>7.0</v>
      </c>
      <c r="B17" s="41">
        <f>SUM(B11:B16)</f>
        <v>377155</v>
      </c>
      <c r="C17" s="41">
        <f>SUM(C12:C14)</f>
        <v>452155</v>
      </c>
      <c r="D17" s="41">
        <f>SUM(D11:D16)</f>
        <v>521000</v>
      </c>
      <c r="E17" s="29">
        <v>7.0</v>
      </c>
      <c r="F17" s="42" t="s">
        <v>30</v>
      </c>
      <c r="G17" s="43"/>
      <c r="H17" s="44"/>
      <c r="I17" s="41">
        <f t="shared" ref="I17:K17" si="1">SUM(I11:I16)</f>
        <v>623000</v>
      </c>
      <c r="J17" s="41">
        <f t="shared" si="1"/>
        <v>623000</v>
      </c>
      <c r="K17" s="41">
        <f t="shared" si="1"/>
        <v>0</v>
      </c>
    </row>
    <row r="18" ht="12.0" customHeight="1">
      <c r="A18" s="45">
        <v>8.0</v>
      </c>
      <c r="B18" s="46"/>
      <c r="C18" s="46"/>
      <c r="D18" s="46"/>
      <c r="E18" s="47">
        <v>8.0</v>
      </c>
      <c r="F18" s="48" t="s">
        <v>31</v>
      </c>
      <c r="G18" s="49"/>
      <c r="H18" s="50"/>
      <c r="I18" s="46"/>
      <c r="J18" s="46"/>
      <c r="K18" s="46"/>
    </row>
    <row r="19" ht="33.75" customHeight="1">
      <c r="A19" s="29">
        <v>9.0</v>
      </c>
      <c r="B19" s="37"/>
      <c r="C19" s="37"/>
      <c r="D19" s="37"/>
      <c r="E19" s="29">
        <v>9.0</v>
      </c>
      <c r="F19" s="51" t="s">
        <v>32</v>
      </c>
      <c r="G19" s="51" t="s">
        <v>33</v>
      </c>
      <c r="H19" s="51" t="s">
        <v>34</v>
      </c>
      <c r="I19" s="37"/>
      <c r="J19" s="37"/>
      <c r="K19" s="37"/>
    </row>
    <row r="20" ht="12.0" customHeight="1">
      <c r="A20" s="29">
        <v>10.0</v>
      </c>
      <c r="B20" s="52"/>
      <c r="C20" s="52"/>
      <c r="D20" s="52">
        <v>312000.0</v>
      </c>
      <c r="E20" s="29">
        <v>10.0</v>
      </c>
      <c r="F20" s="53" t="s">
        <v>35</v>
      </c>
      <c r="G20" s="54" t="s">
        <v>36</v>
      </c>
      <c r="H20" s="55" t="s">
        <v>37</v>
      </c>
      <c r="I20" s="56">
        <v>400000.0</v>
      </c>
      <c r="J20" s="56">
        <v>400000.0</v>
      </c>
      <c r="K20" s="52"/>
    </row>
    <row r="21" ht="19.5" customHeight="1">
      <c r="A21" s="29">
        <v>11.0</v>
      </c>
      <c r="B21" s="52"/>
      <c r="C21" s="52"/>
      <c r="D21" s="52">
        <v>0.0</v>
      </c>
      <c r="E21" s="29">
        <v>11.0</v>
      </c>
      <c r="F21" s="57" t="s">
        <v>35</v>
      </c>
      <c r="G21" s="58"/>
      <c r="H21" s="59"/>
      <c r="I21" s="52">
        <v>0.0</v>
      </c>
      <c r="J21" s="52">
        <v>0.0</v>
      </c>
      <c r="K21" s="52"/>
    </row>
    <row r="22" ht="12.0" customHeight="1">
      <c r="A22" s="29">
        <v>12.0</v>
      </c>
      <c r="B22" s="37"/>
      <c r="C22" s="37"/>
      <c r="D22" s="37"/>
      <c r="E22" s="29">
        <v>12.0</v>
      </c>
      <c r="F22" s="57" t="s">
        <v>35</v>
      </c>
      <c r="G22" s="60" t="s">
        <v>38</v>
      </c>
      <c r="H22" s="59" t="s">
        <v>39</v>
      </c>
      <c r="I22" s="37"/>
      <c r="J22" s="37"/>
      <c r="K22" s="37"/>
    </row>
    <row r="23" ht="12.0" customHeight="1">
      <c r="A23" s="29"/>
      <c r="B23" s="32"/>
      <c r="C23" s="32"/>
      <c r="D23" s="32"/>
      <c r="E23" s="29"/>
      <c r="F23" s="61"/>
      <c r="G23" s="62"/>
      <c r="H23" s="59"/>
      <c r="I23" s="32"/>
      <c r="J23" s="32"/>
      <c r="K23" s="32"/>
    </row>
    <row r="24" ht="12.75" customHeight="1">
      <c r="A24" s="63">
        <v>13.0</v>
      </c>
      <c r="C24" s="64"/>
      <c r="D24" s="32">
        <f>D17-SUM(D20:D22)</f>
        <v>209000</v>
      </c>
      <c r="E24" s="29">
        <v>13.0</v>
      </c>
      <c r="F24" s="65" t="s">
        <v>40</v>
      </c>
      <c r="G24" s="17"/>
      <c r="H24" s="63"/>
      <c r="I24" s="32">
        <f t="shared" ref="I24:J24" si="2">I17-SUM(I20:I22)</f>
        <v>223000</v>
      </c>
      <c r="J24" s="32">
        <f t="shared" si="2"/>
        <v>223000</v>
      </c>
      <c r="K24" s="32">
        <f>K17-K20</f>
        <v>0</v>
      </c>
    </row>
    <row r="25" ht="12.0" customHeight="1">
      <c r="A25" s="29">
        <v>14.0</v>
      </c>
      <c r="B25" s="66">
        <v>377155.0</v>
      </c>
      <c r="C25" s="67">
        <f>C17</f>
        <v>452155</v>
      </c>
      <c r="D25" s="37"/>
      <c r="E25" s="29">
        <v>14.0</v>
      </c>
      <c r="F25" s="68" t="s">
        <v>41</v>
      </c>
      <c r="G25" s="16"/>
      <c r="H25" s="17"/>
      <c r="I25" s="37"/>
      <c r="J25" s="37"/>
      <c r="K25" s="37"/>
    </row>
    <row r="26" ht="12.0" customHeight="1">
      <c r="A26" s="69">
        <v>15.0</v>
      </c>
      <c r="B26" s="70"/>
      <c r="E26" s="47">
        <v>15.0</v>
      </c>
      <c r="F26" s="71" t="s">
        <v>42</v>
      </c>
      <c r="G26" s="72"/>
      <c r="H26" s="73"/>
    </row>
    <row r="27" ht="13.5" customHeight="1">
      <c r="A27" s="40">
        <v>16.0</v>
      </c>
      <c r="B27" s="74">
        <f t="shared" ref="B27:D27" si="3">SUM(B20:B25)</f>
        <v>377155</v>
      </c>
      <c r="C27" s="75">
        <f t="shared" si="3"/>
        <v>452155</v>
      </c>
      <c r="D27" s="75">
        <f t="shared" si="3"/>
        <v>521000</v>
      </c>
      <c r="E27" s="40">
        <v>16.0</v>
      </c>
      <c r="F27" s="76" t="s">
        <v>43</v>
      </c>
      <c r="G27" s="43"/>
      <c r="H27" s="44"/>
      <c r="I27" s="75">
        <f t="shared" ref="I27:K27" si="4">SUM(I20:I25)</f>
        <v>623000</v>
      </c>
      <c r="J27" s="75">
        <f t="shared" si="4"/>
        <v>623000</v>
      </c>
      <c r="K27" s="75">
        <f t="shared" si="4"/>
        <v>0</v>
      </c>
    </row>
    <row r="28" ht="12.75" customHeight="1">
      <c r="A28" s="3"/>
      <c r="B28" s="3"/>
      <c r="C28" s="3"/>
      <c r="D28" s="77"/>
      <c r="E28" s="78"/>
      <c r="F28" s="78"/>
      <c r="G28" s="78"/>
      <c r="H28" s="78"/>
      <c r="I28" s="78"/>
      <c r="J28" s="3" t="s">
        <v>44</v>
      </c>
      <c r="K28" s="3"/>
    </row>
    <row r="29" ht="12.75" customHeight="1">
      <c r="A29" s="79"/>
      <c r="D29" s="80"/>
      <c r="J29" s="81"/>
      <c r="K29" s="79"/>
    </row>
    <row r="30" ht="12.75" customHeight="1">
      <c r="J30" s="82"/>
    </row>
    <row r="31" ht="6.0" customHeight="1"/>
    <row r="32" ht="12.75" customHeight="1"/>
    <row r="33" ht="12.75" customHeight="1"/>
    <row r="34" ht="12.75" customHeight="1">
      <c r="J34" s="81"/>
    </row>
    <row r="35" ht="12.75" customHeight="1">
      <c r="J35" s="81"/>
    </row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8">
    <mergeCell ref="E4:H5"/>
    <mergeCell ref="J5:K5"/>
    <mergeCell ref="A6:D6"/>
    <mergeCell ref="E6:H6"/>
    <mergeCell ref="J6:K6"/>
    <mergeCell ref="I7:K7"/>
    <mergeCell ref="A5:D5"/>
    <mergeCell ref="B7:D7"/>
    <mergeCell ref="A7:A10"/>
    <mergeCell ref="B8:C8"/>
    <mergeCell ref="B9:B10"/>
    <mergeCell ref="C9:C10"/>
    <mergeCell ref="A1:B1"/>
    <mergeCell ref="A2:B2"/>
    <mergeCell ref="E2:H2"/>
    <mergeCell ref="A3:D3"/>
    <mergeCell ref="E3:H3"/>
    <mergeCell ref="A4:D4"/>
    <mergeCell ref="D8:D10"/>
    <mergeCell ref="E7:H10"/>
    <mergeCell ref="I8:I10"/>
    <mergeCell ref="J8:J10"/>
    <mergeCell ref="K8:K10"/>
    <mergeCell ref="F11:H11"/>
    <mergeCell ref="F12:H12"/>
    <mergeCell ref="F13:H13"/>
    <mergeCell ref="F26:H26"/>
    <mergeCell ref="F27:H27"/>
    <mergeCell ref="D28:I28"/>
    <mergeCell ref="A29:C29"/>
    <mergeCell ref="D29:I30"/>
    <mergeCell ref="F14:H14"/>
    <mergeCell ref="F15:H15"/>
    <mergeCell ref="F16:H16"/>
    <mergeCell ref="F17:H17"/>
    <mergeCell ref="F18:H18"/>
    <mergeCell ref="F24:G24"/>
    <mergeCell ref="F25:H2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2001-04-10T22:00:08Z</dcterms:created>
  <dc:creator>Oregon Department of Revenue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1125462079</vt:i4>
  </property>
  <property fmtid="{D5CDD505-2E9C-101B-9397-08002B2CF9AE}" pid="3" name="_EmailSubject">
    <vt:lpwstr>Local Budget Publ &amp; Forms</vt:lpwstr>
  </property>
  <property fmtid="{D5CDD505-2E9C-101B-9397-08002B2CF9AE}" pid="4" name="_AuthorEmail">
    <vt:lpwstr>KINGS@exchange2.dor.state.or.us</vt:lpwstr>
  </property>
  <property fmtid="{D5CDD505-2E9C-101B-9397-08002B2CF9AE}" pid="5" name="_AuthorEmailDisplayName">
    <vt:lpwstr>KING Sandi L</vt:lpwstr>
  </property>
  <property fmtid="{D5CDD505-2E9C-101B-9397-08002B2CF9AE}" pid="6" name="_PreviousAdHocReviewCycleID">
    <vt:i4>742088982</vt:i4>
  </property>
  <property fmtid="{D5CDD505-2E9C-101B-9397-08002B2CF9AE}" pid="7" name="display_urn:schemas-microsoft-com:office:office#Editor">
    <vt:lpwstr>NICUSA\john.roe</vt:lpwstr>
  </property>
  <property fmtid="{D5CDD505-2E9C-101B-9397-08002B2CF9AE}" pid="8" name="xd_Signature">
    <vt:lpwstr/>
  </property>
  <property fmtid="{D5CDD505-2E9C-101B-9397-08002B2CF9AE}" pid="9" name="Order">
    <vt:lpwstr>17600.0000000000</vt:lpwstr>
  </property>
  <property fmtid="{D5CDD505-2E9C-101B-9397-08002B2CF9AE}" pid="10" name="TemplateUrl">
    <vt:lpwstr/>
  </property>
  <property fmtid="{D5CDD505-2E9C-101B-9397-08002B2CF9AE}" pid="11" name="xd_ProgID">
    <vt:lpwstr/>
  </property>
  <property fmtid="{D5CDD505-2E9C-101B-9397-08002B2CF9AE}" pid="12" name="display_urn:schemas-microsoft-com:office:office#Author">
    <vt:lpwstr>NICUSA\john.roe</vt:lpwstr>
  </property>
  <property fmtid="{D5CDD505-2E9C-101B-9397-08002B2CF9AE}" pid="13" name="_SourceUrl">
    <vt:lpwstr/>
  </property>
  <property fmtid="{D5CDD505-2E9C-101B-9397-08002B2CF9AE}" pid="14" name="_ReviewingToolsShownOnce">
    <vt:lpwstr/>
  </property>
  <property fmtid="{D5CDD505-2E9C-101B-9397-08002B2CF9AE}" pid="15" name="ContentTypeId">
    <vt:lpwstr>0x010100AF803D7FFDF89E4DBF7639588269E170</vt:lpwstr>
  </property>
  <property fmtid="{D5CDD505-2E9C-101B-9397-08002B2CF9AE}" pid="16" name="Group">
    <vt:lpwstr/>
  </property>
  <property fmtid="{D5CDD505-2E9C-101B-9397-08002B2CF9AE}" pid="17" name="Area">
    <vt:lpwstr/>
  </property>
  <property fmtid="{D5CDD505-2E9C-101B-9397-08002B2CF9AE}" pid="18" name="PublishingExpirationDate">
    <vt:lpwstr/>
  </property>
  <property fmtid="{D5CDD505-2E9C-101B-9397-08002B2CF9AE}" pid="19" name="Year">
    <vt:lpwstr/>
  </property>
  <property fmtid="{D5CDD505-2E9C-101B-9397-08002B2CF9AE}" pid="20" name="PublishingStartDate">
    <vt:lpwstr/>
  </property>
  <property fmtid="{D5CDD505-2E9C-101B-9397-08002B2CF9AE}" pid="21" name="Number">
    <vt:lpwstr/>
  </property>
</Properties>
</file>