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MkKRnqSsG0FmzmPMnsV5v07vqM3Zq2OMT7tj92RvUU="/>
    </ext>
  </extLst>
</workbook>
</file>

<file path=xl/sharedStrings.xml><?xml version="1.0" encoding="utf-8"?>
<sst xmlns="http://schemas.openxmlformats.org/spreadsheetml/2006/main" count="37" uniqueCount="37">
  <si>
    <t>SPECIAL FUND</t>
  </si>
  <si>
    <t>FORM</t>
  </si>
  <si>
    <t>RESOURCES AND REQUIREMENTS</t>
  </si>
  <si>
    <t>LB-10</t>
  </si>
  <si>
    <t>Mosier Center Fund</t>
  </si>
  <si>
    <t>Mosier Fire District</t>
  </si>
  <si>
    <t>(Fund)</t>
  </si>
  <si>
    <t>(Name of Municipal Corporation)</t>
  </si>
  <si>
    <t>Historical Data</t>
  </si>
  <si>
    <t>DESCRIPTION
RESOURCES AND REQUIREMENTS</t>
  </si>
  <si>
    <t>Budget for Next Year 2026 - 2027</t>
  </si>
  <si>
    <t>Actual</t>
  </si>
  <si>
    <t>Adopted Budget
Year 2025 - 2026</t>
  </si>
  <si>
    <t>Proposed By
Budget Officer</t>
  </si>
  <si>
    <t>Approved By
Budget Committee</t>
  </si>
  <si>
    <t>Adopted By
Governing Body</t>
  </si>
  <si>
    <t>Second Preceding
Year 2023-2024</t>
  </si>
  <si>
    <t>First Preceding
Year 2024 - 2025</t>
  </si>
  <si>
    <t>RESOURCES</t>
  </si>
  <si>
    <t>Cash on hand * (cash basis), or</t>
  </si>
  <si>
    <t>Transferred IN, from UP Joint Use Fund</t>
  </si>
  <si>
    <t>Transferred IN, from UP Dry Hydrant Fund</t>
  </si>
  <si>
    <t>Transferred IN from General Fund</t>
  </si>
  <si>
    <t>Interest</t>
  </si>
  <si>
    <t>Business Oregon Loan</t>
  </si>
  <si>
    <t>TOTAL RESOURCES</t>
  </si>
  <si>
    <t>REQUIREMENTS **</t>
  </si>
  <si>
    <r>
      <rPr>
        <rFont val="Calibri"/>
        <color theme="1"/>
        <sz val="8.0"/>
      </rPr>
      <t xml:space="preserve">Org Unit </t>
    </r>
    <r>
      <rPr>
        <rFont val="Calibri"/>
        <b/>
        <color theme="1"/>
        <sz val="8.0"/>
      </rPr>
      <t>or</t>
    </r>
    <r>
      <rPr>
        <rFont val="Calibri"/>
        <color theme="1"/>
        <sz val="8.0"/>
      </rPr>
      <t xml:space="preserve"> Prog &amp; Activity</t>
    </r>
  </si>
  <si>
    <t>Object Classification</t>
  </si>
  <si>
    <t>Detail</t>
  </si>
  <si>
    <t>Mosier Center</t>
  </si>
  <si>
    <t>Construction</t>
  </si>
  <si>
    <t>Ending balance (prior years)</t>
  </si>
  <si>
    <t>UNAPPROPRIATED ENDING FUND BALANCE</t>
  </si>
  <si>
    <t>TOTAL REQUIREMENTS</t>
  </si>
  <si>
    <t>150-504-010 (Rev. 10-16)</t>
  </si>
  <si>
    <t>page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</si>
</sst>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_(* #,##0_);_(* \(#,##0\);_(* &quot;-&quot;??_);_(@_)"/>
  </numFmts>
  <fonts count="11">
    <font>
      <sz val="10.0"/>
      <color rgb="FF000000"/>
      <name val="Arial"/>
      <scheme val="minor"/>
    </font>
    <font>
      <sz val="12.0"/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sz val="9.0"/>
      <color theme="1"/>
      <name val="Calibri"/>
    </font>
    <font/>
    <font>
      <b/>
      <sz val="10.0"/>
      <color theme="1"/>
      <name val="Calibri"/>
    </font>
    <font>
      <sz val="8.0"/>
      <color theme="1"/>
      <name val="Calibri"/>
    </font>
    <font>
      <sz val="8.0"/>
      <color rgb="FF000000"/>
      <name val="Calibri"/>
    </font>
    <font>
      <b/>
      <sz val="8.0"/>
      <color theme="1"/>
      <name val="Calibri"/>
    </font>
    <font>
      <sz val="7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center"/>
    </xf>
    <xf borderId="1" fillId="2" fontId="2" numFmtId="0" xfId="0" applyAlignment="1" applyBorder="1" applyFill="1" applyFont="1">
      <alignment horizontal="center"/>
    </xf>
    <xf borderId="1" fillId="0" fontId="5" numFmtId="0" xfId="0" applyBorder="1" applyFont="1"/>
    <xf borderId="1" fillId="0" fontId="2" numFmtId="0" xfId="0" applyAlignment="1" applyBorder="1" applyFont="1">
      <alignment horizontal="center"/>
    </xf>
    <xf borderId="1" fillId="0" fontId="4" numFmtId="0" xfId="0" applyAlignment="1" applyBorder="1" applyFont="1">
      <alignment horizontal="center" vertical="top"/>
    </xf>
    <xf borderId="1" fillId="0" fontId="4" numFmtId="0" xfId="0" applyAlignment="1" applyBorder="1" applyFont="1">
      <alignment vertical="top"/>
    </xf>
    <xf borderId="2" fillId="0" fontId="1" numFmtId="0" xfId="0" applyAlignment="1" applyBorder="1" applyFont="1">
      <alignment horizontal="center"/>
    </xf>
    <xf borderId="3" fillId="0" fontId="2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0" fontId="6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3" fillId="0" fontId="2" numFmtId="0" xfId="0" applyAlignment="1" applyBorder="1" applyFont="1">
      <alignment horizontal="center" readingOrder="0" vertical="center"/>
    </xf>
    <xf borderId="2" fillId="0" fontId="4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9" fillId="0" fontId="5" numFmtId="0" xfId="0" applyBorder="1" applyFont="1"/>
    <xf borderId="3" fillId="0" fontId="2" numFmtId="0" xfId="0" applyAlignment="1" applyBorder="1" applyFont="1">
      <alignment horizontal="center"/>
    </xf>
    <xf borderId="2" fillId="0" fontId="7" numFmtId="0" xfId="0" applyAlignment="1" applyBorder="1" applyFont="1">
      <alignment horizontal="center" readingOrder="0" shrinkToFit="0" wrapText="1"/>
    </xf>
    <xf borderId="10" fillId="0" fontId="5" numFmtId="0" xfId="0" applyBorder="1" applyFont="1"/>
    <xf borderId="11" fillId="0" fontId="5" numFmtId="0" xfId="0" applyBorder="1" applyFont="1"/>
    <xf borderId="2" fillId="0" fontId="7" numFmtId="0" xfId="0" applyAlignment="1" applyBorder="1" applyFont="1">
      <alignment horizontal="center" shrinkToFit="0" wrapText="1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7" numFmtId="0" xfId="0" applyAlignment="1" applyBorder="1" applyFont="1">
      <alignment horizontal="center"/>
    </xf>
    <xf borderId="15" fillId="0" fontId="4" numFmtId="0" xfId="0" applyAlignment="1" applyBorder="1" applyFont="1">
      <alignment horizontal="center"/>
    </xf>
    <xf borderId="15" fillId="0" fontId="7" numFmtId="0" xfId="0" applyAlignment="1" applyBorder="1" applyFont="1">
      <alignment horizontal="right"/>
    </xf>
    <xf borderId="3" fillId="0" fontId="4" numFmtId="0" xfId="0" applyAlignment="1" applyBorder="1" applyFont="1">
      <alignment horizontal="center" vertical="center"/>
    </xf>
    <xf borderId="9" fillId="0" fontId="7" numFmtId="0" xfId="0" applyBorder="1" applyFont="1"/>
    <xf borderId="0" fillId="0" fontId="8" numFmtId="0" xfId="0" applyAlignment="1" applyFont="1">
      <alignment readingOrder="0"/>
    </xf>
    <xf borderId="0" fillId="0" fontId="8" numFmtId="3" xfId="0" applyAlignment="1" applyFont="1" applyNumberFormat="1">
      <alignment readingOrder="0"/>
    </xf>
    <xf borderId="15" fillId="0" fontId="7" numFmtId="164" xfId="0" applyAlignment="1" applyBorder="1" applyFont="1" applyNumberFormat="1">
      <alignment horizontal="right"/>
    </xf>
    <xf borderId="15" fillId="0" fontId="7" numFmtId="164" xfId="0" applyAlignment="1" applyBorder="1" applyFont="1" applyNumberFormat="1">
      <alignment horizontal="center"/>
    </xf>
    <xf borderId="3" fillId="0" fontId="7" numFmtId="164" xfId="0" applyAlignment="1" applyBorder="1" applyFont="1" applyNumberFormat="1">
      <alignment horizontal="left"/>
    </xf>
    <xf borderId="15" fillId="0" fontId="7" numFmtId="164" xfId="0" applyAlignment="1" applyBorder="1" applyFont="1" applyNumberFormat="1">
      <alignment horizontal="right" readingOrder="0"/>
    </xf>
    <xf borderId="15" fillId="0" fontId="7" numFmtId="165" xfId="0" applyAlignment="1" applyBorder="1" applyFont="1" applyNumberFormat="1">
      <alignment horizontal="center"/>
    </xf>
    <xf borderId="10" fillId="0" fontId="7" numFmtId="0" xfId="0" applyBorder="1" applyFont="1"/>
    <xf borderId="15" fillId="2" fontId="7" numFmtId="164" xfId="0" applyAlignment="1" applyBorder="1" applyFont="1" applyNumberFormat="1">
      <alignment horizontal="center"/>
    </xf>
    <xf borderId="4" fillId="0" fontId="7" numFmtId="164" xfId="0" applyAlignment="1" applyBorder="1" applyFont="1" applyNumberFormat="1">
      <alignment horizontal="left"/>
    </xf>
    <xf borderId="5" fillId="0" fontId="7" numFmtId="164" xfId="0" applyAlignment="1" applyBorder="1" applyFont="1" applyNumberFormat="1">
      <alignment horizontal="left"/>
    </xf>
    <xf borderId="15" fillId="0" fontId="7" numFmtId="164" xfId="0" applyAlignment="1" applyBorder="1" applyFont="1" applyNumberFormat="1">
      <alignment horizontal="center" readingOrder="0"/>
    </xf>
    <xf borderId="9" fillId="0" fontId="7" numFmtId="165" xfId="0" applyBorder="1" applyFont="1" applyNumberFormat="1"/>
    <xf borderId="3" fillId="0" fontId="7" numFmtId="164" xfId="0" applyBorder="1" applyFont="1" applyNumberFormat="1"/>
    <xf borderId="15" fillId="0" fontId="4" numFmtId="165" xfId="0" applyAlignment="1" applyBorder="1" applyFont="1" applyNumberFormat="1">
      <alignment horizontal="center"/>
    </xf>
    <xf borderId="2" fillId="0" fontId="7" numFmtId="164" xfId="0" applyAlignment="1" applyBorder="1" applyFont="1" applyNumberFormat="1">
      <alignment horizontal="center"/>
    </xf>
    <xf borderId="16" fillId="0" fontId="7" numFmtId="164" xfId="0" applyAlignment="1" applyBorder="1" applyFont="1" applyNumberFormat="1">
      <alignment horizontal="left"/>
    </xf>
    <xf borderId="17" fillId="0" fontId="5" numFmtId="0" xfId="0" applyBorder="1" applyFont="1"/>
    <xf borderId="18" fillId="0" fontId="5" numFmtId="0" xfId="0" applyBorder="1" applyFont="1"/>
    <xf borderId="19" fillId="0" fontId="9" numFmtId="164" xfId="0" applyAlignment="1" applyBorder="1" applyFont="1" applyNumberFormat="1">
      <alignment horizontal="center" vertical="center"/>
    </xf>
    <xf borderId="20" fillId="0" fontId="9" numFmtId="164" xfId="0" applyAlignment="1" applyBorder="1" applyFont="1" applyNumberFormat="1">
      <alignment horizontal="center" vertical="center"/>
    </xf>
    <xf borderId="21" fillId="0" fontId="5" numFmtId="0" xfId="0" applyBorder="1" applyFont="1"/>
    <xf borderId="22" fillId="0" fontId="5" numFmtId="0" xfId="0" applyBorder="1" applyFont="1"/>
    <xf borderId="23" fillId="0" fontId="7" numFmtId="0" xfId="0" applyAlignment="1" applyBorder="1" applyFont="1">
      <alignment vertical="center"/>
    </xf>
    <xf borderId="12" fillId="0" fontId="7" numFmtId="0" xfId="0" applyAlignment="1" applyBorder="1" applyFont="1">
      <alignment horizontal="center"/>
    </xf>
    <xf borderId="12" fillId="0" fontId="4" numFmtId="164" xfId="0" applyAlignment="1" applyBorder="1" applyFont="1" applyNumberFormat="1">
      <alignment horizontal="center"/>
    </xf>
    <xf borderId="12" fillId="0" fontId="7" numFmtId="164" xfId="0" applyAlignment="1" applyBorder="1" applyFont="1" applyNumberFormat="1">
      <alignment horizontal="center"/>
    </xf>
    <xf borderId="24" fillId="0" fontId="4" numFmtId="164" xfId="0" applyAlignment="1" applyBorder="1" applyFont="1" applyNumberFormat="1">
      <alignment horizontal="center"/>
    </xf>
    <xf borderId="25" fillId="0" fontId="5" numFmtId="0" xfId="0" applyBorder="1" applyFont="1"/>
    <xf borderId="26" fillId="0" fontId="5" numFmtId="0" xfId="0" applyBorder="1" applyFont="1"/>
    <xf borderId="15" fillId="0" fontId="7" numFmtId="164" xfId="0" applyAlignment="1" applyBorder="1" applyFont="1" applyNumberFormat="1">
      <alignment horizontal="center" shrinkToFit="0" vertical="center" wrapText="1"/>
    </xf>
    <xf borderId="15" fillId="2" fontId="10" numFmtId="164" xfId="0" applyAlignment="1" applyBorder="1" applyFont="1" applyNumberFormat="1">
      <alignment horizontal="center"/>
    </xf>
    <xf borderId="15" fillId="0" fontId="10" numFmtId="164" xfId="0" applyAlignment="1" applyBorder="1" applyFont="1" applyNumberFormat="1">
      <alignment horizontal="center"/>
    </xf>
    <xf borderId="15" fillId="0" fontId="10" numFmtId="164" xfId="0" applyBorder="1" applyFont="1" applyNumberFormat="1"/>
    <xf borderId="15" fillId="0" fontId="10" numFmtId="164" xfId="0" applyAlignment="1" applyBorder="1" applyFont="1" applyNumberFormat="1">
      <alignment horizontal="center" shrinkToFit="0" wrapText="1"/>
    </xf>
    <xf borderId="15" fillId="0" fontId="10" numFmtId="164" xfId="0" applyAlignment="1" applyBorder="1" applyFont="1" applyNumberFormat="1">
      <alignment shrinkToFit="0" vertical="top" wrapText="1"/>
    </xf>
    <xf borderId="3" fillId="0" fontId="7" numFmtId="164" xfId="0" applyAlignment="1" applyBorder="1" applyFont="1" applyNumberFormat="1">
      <alignment horizontal="center"/>
    </xf>
    <xf borderId="2" fillId="0" fontId="4" numFmtId="164" xfId="0" applyAlignment="1" applyBorder="1" applyFont="1" applyNumberFormat="1">
      <alignment horizontal="center"/>
    </xf>
    <xf borderId="16" fillId="0" fontId="9" numFmtId="164" xfId="0" applyAlignment="1" applyBorder="1" applyFont="1" applyNumberFormat="1">
      <alignment horizontal="center"/>
    </xf>
    <xf borderId="27" fillId="0" fontId="7" numFmtId="0" xfId="0" applyAlignment="1" applyBorder="1" applyFont="1">
      <alignment vertical="center"/>
    </xf>
    <xf borderId="28" fillId="0" fontId="7" numFmtId="0" xfId="0" applyAlignment="1" applyBorder="1" applyFont="1">
      <alignment horizontal="center" vertical="center"/>
    </xf>
    <xf borderId="28" fillId="0" fontId="5" numFmtId="0" xfId="0" applyBorder="1" applyFont="1"/>
    <xf borderId="0" fillId="0" fontId="7" numFmtId="0" xfId="0" applyAlignment="1" applyFont="1">
      <alignment horizontal="left"/>
    </xf>
    <xf borderId="0" fillId="0" fontId="7" numFmtId="0" xfId="0" applyAlignment="1" applyFont="1">
      <alignment horizontal="center" shrinkToFit="0" wrapText="1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14.38"/>
    <col customWidth="1" min="3" max="4" width="14.13"/>
    <col customWidth="1" min="5" max="5" width="5.75"/>
    <col customWidth="1" min="6" max="6" width="11.63"/>
    <col customWidth="1" min="7" max="7" width="10.38"/>
    <col customWidth="1" min="8" max="8" width="30.13"/>
    <col customWidth="1" min="9" max="9" width="14.38"/>
    <col customWidth="1" min="10" max="10" width="14.13"/>
    <col customWidth="1" min="11" max="11" width="15.75"/>
    <col customWidth="1" min="12" max="12" width="2.75"/>
    <col customWidth="1" min="13" max="13" width="1.88"/>
    <col customWidth="1" min="14" max="26" width="8.0"/>
  </cols>
  <sheetData>
    <row r="1" ht="15.75" customHeight="1">
      <c r="A1" s="1"/>
      <c r="C1" s="2"/>
      <c r="D1" s="3"/>
      <c r="E1" s="4" t="s">
        <v>0</v>
      </c>
      <c r="I1" s="3"/>
      <c r="J1" s="5"/>
      <c r="L1" s="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C2" s="2"/>
      <c r="D2" s="3"/>
      <c r="E2" s="4" t="s">
        <v>2</v>
      </c>
      <c r="I2" s="3"/>
      <c r="J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 t="s">
        <v>3</v>
      </c>
      <c r="C3" s="2"/>
      <c r="D3" s="3"/>
      <c r="E3" s="7" t="s">
        <v>4</v>
      </c>
      <c r="F3" s="8"/>
      <c r="G3" s="8"/>
      <c r="H3" s="8"/>
      <c r="I3" s="3"/>
      <c r="J3" s="9" t="s">
        <v>5</v>
      </c>
      <c r="K3" s="8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1"/>
      <c r="C4" s="2"/>
      <c r="D4" s="3"/>
      <c r="E4" s="10" t="s">
        <v>6</v>
      </c>
      <c r="F4" s="8"/>
      <c r="G4" s="8"/>
      <c r="H4" s="8"/>
      <c r="I4" s="11"/>
      <c r="J4" s="10" t="s">
        <v>7</v>
      </c>
      <c r="K4" s="8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2"/>
      <c r="B5" s="13" t="s">
        <v>8</v>
      </c>
      <c r="C5" s="14"/>
      <c r="D5" s="15"/>
      <c r="E5" s="16" t="s">
        <v>9</v>
      </c>
      <c r="F5" s="17"/>
      <c r="G5" s="17"/>
      <c r="H5" s="18"/>
      <c r="I5" s="19" t="s">
        <v>10</v>
      </c>
      <c r="J5" s="14"/>
      <c r="K5" s="15"/>
      <c r="L5" s="20"/>
      <c r="M5" s="21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22"/>
      <c r="B6" s="23" t="s">
        <v>11</v>
      </c>
      <c r="C6" s="15"/>
      <c r="D6" s="24" t="s">
        <v>12</v>
      </c>
      <c r="E6" s="25"/>
      <c r="H6" s="26"/>
      <c r="I6" s="27" t="s">
        <v>13</v>
      </c>
      <c r="J6" s="27" t="s">
        <v>14</v>
      </c>
      <c r="K6" s="27" t="s">
        <v>15</v>
      </c>
      <c r="L6" s="22"/>
      <c r="M6" s="2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/>
      <c r="B7" s="24" t="s">
        <v>16</v>
      </c>
      <c r="C7" s="24" t="s">
        <v>17</v>
      </c>
      <c r="D7" s="22"/>
      <c r="E7" s="25"/>
      <c r="H7" s="26"/>
      <c r="I7" s="22"/>
      <c r="J7" s="22"/>
      <c r="K7" s="22"/>
      <c r="L7" s="22"/>
      <c r="M7" s="2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9.0" customHeight="1">
      <c r="A8" s="28"/>
      <c r="B8" s="28"/>
      <c r="C8" s="28"/>
      <c r="D8" s="28"/>
      <c r="E8" s="29"/>
      <c r="F8" s="8"/>
      <c r="G8" s="8"/>
      <c r="H8" s="30"/>
      <c r="I8" s="28"/>
      <c r="J8" s="28"/>
      <c r="K8" s="28"/>
      <c r="L8" s="28"/>
      <c r="M8" s="2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0" customHeight="1">
      <c r="A9" s="31">
        <v>1.0</v>
      </c>
      <c r="B9" s="32"/>
      <c r="C9" s="32"/>
      <c r="D9" s="32"/>
      <c r="E9" s="33">
        <v>1.0</v>
      </c>
      <c r="F9" s="34" t="s">
        <v>18</v>
      </c>
      <c r="G9" s="14"/>
      <c r="H9" s="15"/>
      <c r="I9" s="31"/>
      <c r="J9" s="31"/>
      <c r="K9" s="31"/>
      <c r="L9" s="31">
        <v>1.0</v>
      </c>
      <c r="M9" s="3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31">
        <v>2.0</v>
      </c>
      <c r="B10" s="36">
        <v>938664.0</v>
      </c>
      <c r="C10" s="37">
        <v>971748.0</v>
      </c>
      <c r="D10" s="38">
        <v>1015000.0</v>
      </c>
      <c r="E10" s="39">
        <v>2.0</v>
      </c>
      <c r="F10" s="40" t="s">
        <v>19</v>
      </c>
      <c r="G10" s="14"/>
      <c r="H10" s="15"/>
      <c r="I10" s="41">
        <v>1066000.0</v>
      </c>
      <c r="J10" s="38"/>
      <c r="K10" s="38"/>
      <c r="L10" s="31">
        <v>2.0</v>
      </c>
      <c r="M10" s="35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31">
        <v>3.0</v>
      </c>
      <c r="B11" s="42"/>
      <c r="C11" s="42"/>
      <c r="D11" s="42"/>
      <c r="E11" s="39">
        <v>3.0</v>
      </c>
      <c r="F11" s="40" t="s">
        <v>20</v>
      </c>
      <c r="G11" s="14"/>
      <c r="H11" s="15"/>
      <c r="I11" s="42"/>
      <c r="J11" s="42"/>
      <c r="K11" s="42"/>
      <c r="L11" s="31">
        <v>3.0</v>
      </c>
      <c r="M11" s="3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0" customHeight="1">
      <c r="A12" s="31">
        <v>4.0</v>
      </c>
      <c r="B12" s="38"/>
      <c r="C12" s="38"/>
      <c r="D12" s="38"/>
      <c r="E12" s="39">
        <v>4.0</v>
      </c>
      <c r="F12" s="40" t="s">
        <v>21</v>
      </c>
      <c r="G12" s="14"/>
      <c r="H12" s="15"/>
      <c r="I12" s="38"/>
      <c r="J12" s="38"/>
      <c r="K12" s="38"/>
      <c r="L12" s="31">
        <v>4.0</v>
      </c>
      <c r="M12" s="4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31">
        <v>5.0</v>
      </c>
      <c r="B13" s="39"/>
      <c r="C13" s="39"/>
      <c r="D13" s="39"/>
      <c r="E13" s="39">
        <v>5.0</v>
      </c>
      <c r="F13" s="40" t="s">
        <v>22</v>
      </c>
      <c r="G13" s="14"/>
      <c r="H13" s="15"/>
      <c r="I13" s="39"/>
      <c r="J13" s="39"/>
      <c r="K13" s="39"/>
      <c r="L13" s="31">
        <v>5.0</v>
      </c>
      <c r="M13" s="3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2.0" customHeight="1">
      <c r="A14" s="31">
        <v>6.0</v>
      </c>
      <c r="B14" s="44">
        <f t="shared" ref="B14:C14" si="1">B26-B10</f>
        <v>33084</v>
      </c>
      <c r="C14" s="39">
        <f t="shared" si="1"/>
        <v>58092</v>
      </c>
      <c r="D14" s="39">
        <v>30000.0</v>
      </c>
      <c r="E14" s="39">
        <v>6.0</v>
      </c>
      <c r="F14" s="40" t="s">
        <v>23</v>
      </c>
      <c r="G14" s="45"/>
      <c r="H14" s="46"/>
      <c r="I14" s="47">
        <v>30000.0</v>
      </c>
      <c r="J14" s="39"/>
      <c r="K14" s="39"/>
      <c r="L14" s="31">
        <v>6.0</v>
      </c>
      <c r="M14" s="48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2.0" customHeight="1">
      <c r="A15" s="31">
        <v>7.0</v>
      </c>
      <c r="B15" s="47">
        <v>0.0</v>
      </c>
      <c r="C15" s="39"/>
      <c r="D15" s="39">
        <v>800000.0</v>
      </c>
      <c r="E15" s="39">
        <v>7.0</v>
      </c>
      <c r="F15" s="40" t="s">
        <v>24</v>
      </c>
      <c r="G15" s="45"/>
      <c r="H15" s="46"/>
      <c r="I15" s="39"/>
      <c r="J15" s="39"/>
      <c r="K15" s="39"/>
      <c r="L15" s="31">
        <v>7.0</v>
      </c>
      <c r="M15" s="3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2.0" customHeight="1">
      <c r="A16" s="31">
        <v>8.0</v>
      </c>
      <c r="B16" s="38">
        <v>0.0</v>
      </c>
      <c r="C16" s="38"/>
      <c r="D16" s="38"/>
      <c r="E16" s="39">
        <v>8.0</v>
      </c>
      <c r="F16" s="49"/>
      <c r="G16" s="14"/>
      <c r="H16" s="15"/>
      <c r="I16" s="38"/>
      <c r="J16" s="38"/>
      <c r="K16" s="38"/>
      <c r="L16" s="31">
        <v>8.0</v>
      </c>
      <c r="M16" s="3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0" customHeight="1">
      <c r="A17" s="31">
        <v>9.0</v>
      </c>
      <c r="B17" s="39"/>
      <c r="C17" s="39"/>
      <c r="D17" s="39"/>
      <c r="E17" s="39">
        <v>9.0</v>
      </c>
      <c r="F17" s="40"/>
      <c r="G17" s="14"/>
      <c r="H17" s="15"/>
      <c r="I17" s="39"/>
      <c r="J17" s="39"/>
      <c r="K17" s="39"/>
      <c r="L17" s="31">
        <v>9.0</v>
      </c>
      <c r="M17" s="3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2.0" customHeight="1">
      <c r="A18" s="50">
        <v>10.0</v>
      </c>
      <c r="B18" s="39"/>
      <c r="C18" s="39"/>
      <c r="D18" s="39"/>
      <c r="E18" s="39">
        <v>10.0</v>
      </c>
      <c r="F18" s="40"/>
      <c r="G18" s="14"/>
      <c r="H18" s="15"/>
      <c r="I18" s="39"/>
      <c r="J18" s="39"/>
      <c r="K18" s="39"/>
      <c r="L18" s="31">
        <v>10.0</v>
      </c>
      <c r="M18" s="3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31">
        <v>11.0</v>
      </c>
      <c r="B19" s="51"/>
      <c r="C19" s="51"/>
      <c r="D19" s="51"/>
      <c r="E19" s="51">
        <v>11.0</v>
      </c>
      <c r="F19" s="52"/>
      <c r="G19" s="53"/>
      <c r="H19" s="54"/>
      <c r="I19" s="51"/>
      <c r="J19" s="51"/>
      <c r="K19" s="51"/>
      <c r="L19" s="20">
        <v>11.0</v>
      </c>
      <c r="M19" s="3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1">
        <v>12.0</v>
      </c>
      <c r="B20" s="55">
        <f>SUM(B10:B15)</f>
        <v>971748</v>
      </c>
      <c r="C20" s="55">
        <f>SUM(C9:C19)</f>
        <v>1029840</v>
      </c>
      <c r="D20" s="55">
        <f>SUM(D10:D19)</f>
        <v>1845000</v>
      </c>
      <c r="E20" s="39">
        <v>12.0</v>
      </c>
      <c r="F20" s="56" t="s">
        <v>25</v>
      </c>
      <c r="G20" s="57"/>
      <c r="H20" s="58"/>
      <c r="I20" s="55">
        <f t="shared" ref="I20:K20" si="2">SUM(I10:I19)</f>
        <v>1096000</v>
      </c>
      <c r="J20" s="55">
        <f t="shared" si="2"/>
        <v>0</v>
      </c>
      <c r="K20" s="55">
        <f t="shared" si="2"/>
        <v>0</v>
      </c>
      <c r="L20" s="31">
        <v>12.0</v>
      </c>
      <c r="M20" s="5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0" customHeight="1">
      <c r="A21" s="60">
        <v>13.0</v>
      </c>
      <c r="B21" s="61"/>
      <c r="C21" s="62"/>
      <c r="D21" s="62"/>
      <c r="E21" s="62">
        <v>13.0</v>
      </c>
      <c r="F21" s="63" t="s">
        <v>26</v>
      </c>
      <c r="G21" s="64"/>
      <c r="H21" s="65"/>
      <c r="I21" s="62"/>
      <c r="J21" s="62"/>
      <c r="K21" s="62"/>
      <c r="L21" s="60">
        <v>13.0</v>
      </c>
      <c r="M21" s="3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2.5" customHeight="1">
      <c r="A22" s="31">
        <v>14.0</v>
      </c>
      <c r="B22" s="39"/>
      <c r="C22" s="39"/>
      <c r="D22" s="39"/>
      <c r="E22" s="39">
        <v>14.0</v>
      </c>
      <c r="F22" s="66" t="s">
        <v>27</v>
      </c>
      <c r="G22" s="66" t="s">
        <v>28</v>
      </c>
      <c r="H22" s="66" t="s">
        <v>29</v>
      </c>
      <c r="I22" s="39"/>
      <c r="J22" s="39"/>
      <c r="K22" s="39"/>
      <c r="L22" s="31">
        <v>14.0</v>
      </c>
      <c r="M22" s="4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0" customHeight="1">
      <c r="A23" s="31">
        <v>15.0</v>
      </c>
      <c r="B23" s="38"/>
      <c r="C23" s="38"/>
      <c r="D23" s="38">
        <f>D20</f>
        <v>1845000</v>
      </c>
      <c r="E23" s="39">
        <v>15.0</v>
      </c>
      <c r="F23" s="67" t="s">
        <v>30</v>
      </c>
      <c r="G23" s="68"/>
      <c r="H23" s="69" t="s">
        <v>31</v>
      </c>
      <c r="I23" s="38"/>
      <c r="J23" s="38">
        <f t="shared" ref="J23:K23" si="3">J20</f>
        <v>0</v>
      </c>
      <c r="K23" s="38">
        <f t="shared" si="3"/>
        <v>0</v>
      </c>
      <c r="L23" s="31">
        <v>15.0</v>
      </c>
      <c r="M23" s="4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6.25" customHeight="1">
      <c r="A24" s="31">
        <v>16.0</v>
      </c>
      <c r="B24" s="39"/>
      <c r="C24" s="39"/>
      <c r="D24" s="39"/>
      <c r="E24" s="39">
        <v>16.0</v>
      </c>
      <c r="F24" s="68"/>
      <c r="G24" s="70"/>
      <c r="H24" s="71"/>
      <c r="I24" s="39"/>
      <c r="J24" s="39"/>
      <c r="K24" s="39"/>
      <c r="L24" s="31">
        <v>16.0</v>
      </c>
      <c r="M24" s="4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0" customHeight="1">
      <c r="A25" s="31">
        <v>17.0</v>
      </c>
      <c r="B25" s="39"/>
      <c r="C25" s="39"/>
      <c r="D25" s="39"/>
      <c r="E25" s="39">
        <v>17.0</v>
      </c>
      <c r="F25" s="68"/>
      <c r="G25" s="68"/>
      <c r="H25" s="69"/>
      <c r="I25" s="39"/>
      <c r="J25" s="39"/>
      <c r="K25" s="39"/>
      <c r="L25" s="31">
        <v>17.0</v>
      </c>
      <c r="M25" s="4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31">
        <v>18.0</v>
      </c>
      <c r="B26" s="41">
        <v>971748.0</v>
      </c>
      <c r="C26" s="47">
        <v>1029840.0</v>
      </c>
      <c r="D26" s="39"/>
      <c r="E26" s="39">
        <v>18.0</v>
      </c>
      <c r="F26" s="72" t="s">
        <v>32</v>
      </c>
      <c r="G26" s="14"/>
      <c r="H26" s="15"/>
      <c r="I26" s="39"/>
      <c r="J26" s="39"/>
      <c r="K26" s="39"/>
      <c r="L26" s="31">
        <v>18.0</v>
      </c>
      <c r="M26" s="4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0" customHeight="1">
      <c r="A27" s="31">
        <v>19.0</v>
      </c>
      <c r="B27" s="73"/>
      <c r="C27" s="51"/>
      <c r="D27" s="51">
        <v>0.0</v>
      </c>
      <c r="E27" s="39">
        <v>19.0</v>
      </c>
      <c r="F27" s="74" t="s">
        <v>33</v>
      </c>
      <c r="G27" s="53"/>
      <c r="H27" s="54"/>
      <c r="I27" s="55">
        <f>SUM(I17:I26)</f>
        <v>1096000</v>
      </c>
      <c r="J27" s="51">
        <v>0.0</v>
      </c>
      <c r="K27" s="51">
        <v>0.0</v>
      </c>
      <c r="L27" s="31">
        <v>19.0</v>
      </c>
      <c r="M27" s="4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1">
        <v>20.0</v>
      </c>
      <c r="B28" s="55">
        <f>SUM(B22:B26)</f>
        <v>971748</v>
      </c>
      <c r="C28" s="55">
        <f t="shared" ref="C28:D28" si="4">SUM(C22:C27)</f>
        <v>1029840</v>
      </c>
      <c r="D28" s="55">
        <f t="shared" si="4"/>
        <v>1845000</v>
      </c>
      <c r="E28" s="39">
        <v>20.0</v>
      </c>
      <c r="F28" s="56" t="s">
        <v>34</v>
      </c>
      <c r="G28" s="57"/>
      <c r="H28" s="58"/>
      <c r="I28" s="55">
        <f t="shared" ref="I28:K28" si="5">SUM(I22:I27)</f>
        <v>1096000</v>
      </c>
      <c r="J28" s="55">
        <f t="shared" si="5"/>
        <v>0</v>
      </c>
      <c r="K28" s="55">
        <f t="shared" si="5"/>
        <v>0</v>
      </c>
      <c r="L28" s="31">
        <v>20.0</v>
      </c>
      <c r="M28" s="7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75" customHeight="1">
      <c r="A29" s="1"/>
      <c r="B29" s="2"/>
      <c r="C29" s="2"/>
      <c r="D29" s="76"/>
      <c r="E29" s="77"/>
      <c r="F29" s="77"/>
      <c r="G29" s="77"/>
      <c r="H29" s="77"/>
      <c r="I29" s="77"/>
      <c r="J29" s="3"/>
      <c r="K29" s="3"/>
      <c r="L29" s="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75" customHeight="1">
      <c r="A30" s="78" t="s">
        <v>35</v>
      </c>
      <c r="D30" s="79"/>
      <c r="J30" s="3"/>
      <c r="K30" s="80" t="s">
        <v>36</v>
      </c>
      <c r="L30" s="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"/>
      <c r="B31" s="2"/>
      <c r="C31" s="2"/>
      <c r="J31" s="3"/>
      <c r="K31" s="3"/>
      <c r="L31" s="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75" customHeight="1">
      <c r="A32" s="1"/>
      <c r="B32" s="2"/>
      <c r="C32" s="2"/>
      <c r="D32" s="3"/>
      <c r="E32" s="3"/>
      <c r="F32" s="3"/>
      <c r="G32" s="3"/>
      <c r="H32" s="3"/>
      <c r="I32" s="3"/>
      <c r="J32" s="3"/>
      <c r="K32" s="3"/>
      <c r="L32" s="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hidden="1" customHeight="1">
      <c r="A33" s="1"/>
      <c r="B33" s="2"/>
      <c r="C33" s="2"/>
      <c r="D33" s="3"/>
      <c r="E33" s="3"/>
      <c r="F33" s="3"/>
      <c r="G33" s="3"/>
      <c r="H33" s="3"/>
      <c r="I33" s="3"/>
      <c r="J33" s="3"/>
      <c r="K33" s="3"/>
      <c r="L33" s="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0.5" hidden="1" customHeight="1">
      <c r="A34" s="1"/>
      <c r="B34" s="2"/>
      <c r="C34" s="2"/>
      <c r="D34" s="3"/>
      <c r="E34" s="3"/>
      <c r="F34" s="3"/>
      <c r="G34" s="3"/>
      <c r="H34" s="3"/>
      <c r="I34" s="3"/>
      <c r="J34" s="3"/>
      <c r="K34" s="3"/>
      <c r="L34" s="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0.5" hidden="1" customHeight="1">
      <c r="A35" s="1"/>
      <c r="B35" s="2"/>
      <c r="C35" s="2"/>
      <c r="D35" s="3"/>
      <c r="E35" s="3"/>
      <c r="F35" s="3"/>
      <c r="G35" s="3"/>
      <c r="H35" s="3"/>
      <c r="I35" s="3"/>
      <c r="J35" s="3"/>
      <c r="K35" s="3"/>
      <c r="L35" s="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0.5" hidden="1" customHeight="1">
      <c r="A36" s="1"/>
      <c r="B36" s="2"/>
      <c r="C36" s="2"/>
      <c r="D36" s="3"/>
      <c r="E36" s="3"/>
      <c r="F36" s="3"/>
      <c r="G36" s="3"/>
      <c r="H36" s="3"/>
      <c r="I36" s="3"/>
      <c r="J36" s="3"/>
      <c r="K36" s="3"/>
      <c r="L36" s="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0.5" hidden="1" customHeight="1">
      <c r="A37" s="1"/>
      <c r="B37" s="2"/>
      <c r="C37" s="2"/>
      <c r="D37" s="3"/>
      <c r="E37" s="3"/>
      <c r="F37" s="3"/>
      <c r="G37" s="3"/>
      <c r="H37" s="3"/>
      <c r="I37" s="3"/>
      <c r="J37" s="3"/>
      <c r="K37" s="3"/>
      <c r="L37" s="6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0.5" hidden="1" customHeight="1">
      <c r="A38" s="1"/>
      <c r="B38" s="2"/>
      <c r="C38" s="2"/>
      <c r="D38" s="3"/>
      <c r="E38" s="3"/>
      <c r="F38" s="3"/>
      <c r="G38" s="3"/>
      <c r="H38" s="3"/>
      <c r="I38" s="3"/>
      <c r="J38" s="3"/>
      <c r="K38" s="3"/>
      <c r="L38" s="6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0.5" hidden="1" customHeight="1">
      <c r="A39" s="1"/>
      <c r="B39" s="2"/>
      <c r="C39" s="2"/>
      <c r="D39" s="3"/>
      <c r="E39" s="3"/>
      <c r="F39" s="3"/>
      <c r="G39" s="3"/>
      <c r="H39" s="3"/>
      <c r="I39" s="3"/>
      <c r="J39" s="3"/>
      <c r="K39" s="3"/>
      <c r="L39" s="6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.5" hidden="1" customHeight="1">
      <c r="A40" s="1"/>
      <c r="B40" s="2"/>
      <c r="C40" s="2"/>
      <c r="D40" s="3"/>
      <c r="E40" s="3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0.5" hidden="1" customHeight="1">
      <c r="A41" s="1"/>
      <c r="B41" s="2"/>
      <c r="C41" s="2"/>
      <c r="D41" s="3"/>
      <c r="E41" s="3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0.5" hidden="1" customHeight="1">
      <c r="A42" s="1"/>
      <c r="B42" s="2"/>
      <c r="C42" s="2"/>
      <c r="D42" s="3"/>
      <c r="E42" s="3"/>
      <c r="F42" s="3"/>
      <c r="G42" s="3"/>
      <c r="H42" s="3"/>
      <c r="I42" s="3"/>
      <c r="J42" s="3"/>
      <c r="K42" s="3"/>
      <c r="L42" s="6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9.75" hidden="1" customHeight="1">
      <c r="A43" s="1"/>
      <c r="B43" s="2"/>
      <c r="C43" s="2"/>
      <c r="D43" s="3"/>
      <c r="E43" s="3"/>
      <c r="F43" s="3"/>
      <c r="G43" s="3"/>
      <c r="H43" s="3"/>
      <c r="I43" s="3"/>
      <c r="J43" s="3"/>
      <c r="K43" s="3"/>
      <c r="L43" s="6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9.75" hidden="1" customHeight="1">
      <c r="A44" s="1"/>
      <c r="B44" s="2"/>
      <c r="C44" s="2"/>
      <c r="D44" s="3"/>
      <c r="E44" s="3"/>
      <c r="F44" s="3"/>
      <c r="G44" s="3"/>
      <c r="H44" s="3"/>
      <c r="I44" s="3"/>
      <c r="J44" s="3"/>
      <c r="K44" s="3"/>
      <c r="L44" s="6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9.75" hidden="1" customHeight="1">
      <c r="A45" s="1"/>
      <c r="B45" s="2"/>
      <c r="C45" s="2"/>
      <c r="D45" s="3"/>
      <c r="E45" s="3"/>
      <c r="F45" s="3"/>
      <c r="G45" s="3"/>
      <c r="H45" s="3"/>
      <c r="I45" s="3"/>
      <c r="J45" s="3"/>
      <c r="K45" s="3"/>
      <c r="L45" s="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9.75" hidden="1" customHeight="1">
      <c r="A46" s="1"/>
      <c r="B46" s="2"/>
      <c r="C46" s="2"/>
      <c r="D46" s="3"/>
      <c r="E46" s="3"/>
      <c r="F46" s="3"/>
      <c r="G46" s="3"/>
      <c r="H46" s="3"/>
      <c r="I46" s="3"/>
      <c r="J46" s="3"/>
      <c r="K46" s="3"/>
      <c r="L46" s="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9.75" hidden="1" customHeight="1">
      <c r="A47" s="1"/>
      <c r="B47" s="2"/>
      <c r="C47" s="2"/>
      <c r="D47" s="3"/>
      <c r="E47" s="3"/>
      <c r="F47" s="3"/>
      <c r="G47" s="3"/>
      <c r="H47" s="3"/>
      <c r="I47" s="3"/>
      <c r="J47" s="3"/>
      <c r="K47" s="3"/>
      <c r="L47" s="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9.75" hidden="1" customHeight="1">
      <c r="A48" s="1"/>
      <c r="B48" s="2"/>
      <c r="C48" s="2"/>
      <c r="D48" s="3"/>
      <c r="E48" s="3"/>
      <c r="F48" s="3"/>
      <c r="G48" s="3"/>
      <c r="H48" s="3"/>
      <c r="I48" s="3"/>
      <c r="J48" s="3"/>
      <c r="K48" s="3"/>
      <c r="L48" s="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9.75" hidden="1" customHeight="1">
      <c r="A49" s="1"/>
      <c r="B49" s="2"/>
      <c r="C49" s="2"/>
      <c r="D49" s="3"/>
      <c r="E49" s="3"/>
      <c r="F49" s="3"/>
      <c r="G49" s="3"/>
      <c r="H49" s="3"/>
      <c r="I49" s="3"/>
      <c r="J49" s="3"/>
      <c r="K49" s="3"/>
      <c r="L49" s="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2"/>
      <c r="C50" s="2"/>
      <c r="D50" s="3"/>
      <c r="E50" s="3"/>
      <c r="F50" s="3"/>
      <c r="G50" s="3"/>
      <c r="H50" s="3"/>
      <c r="I50" s="3"/>
      <c r="J50" s="3"/>
      <c r="K50" s="3"/>
      <c r="L50" s="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2"/>
      <c r="C51" s="2"/>
      <c r="D51" s="3"/>
      <c r="E51" s="3"/>
      <c r="F51" s="3"/>
      <c r="G51" s="3"/>
      <c r="H51" s="3"/>
      <c r="I51" s="3"/>
      <c r="J51" s="3"/>
      <c r="K51" s="3"/>
      <c r="L51" s="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2"/>
      <c r="C52" s="2"/>
      <c r="D52" s="3"/>
      <c r="E52" s="3"/>
      <c r="F52" s="3"/>
      <c r="G52" s="3"/>
      <c r="H52" s="3"/>
      <c r="I52" s="3"/>
      <c r="J52" s="3"/>
      <c r="K52" s="3"/>
      <c r="L52" s="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2"/>
      <c r="C53" s="2"/>
      <c r="D53" s="3"/>
      <c r="E53" s="3"/>
      <c r="F53" s="3"/>
      <c r="G53" s="3"/>
      <c r="H53" s="3"/>
      <c r="I53" s="3"/>
      <c r="J53" s="3"/>
      <c r="K53" s="3"/>
      <c r="L53" s="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2"/>
      <c r="C54" s="2"/>
      <c r="D54" s="3"/>
      <c r="E54" s="3"/>
      <c r="F54" s="3"/>
      <c r="G54" s="3"/>
      <c r="H54" s="3"/>
      <c r="I54" s="3"/>
      <c r="J54" s="3"/>
      <c r="K54" s="3"/>
      <c r="L54" s="6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2"/>
      <c r="C55" s="2"/>
      <c r="D55" s="3"/>
      <c r="E55" s="3"/>
      <c r="F55" s="3"/>
      <c r="G55" s="3"/>
      <c r="H55" s="3"/>
      <c r="I55" s="3"/>
      <c r="J55" s="3"/>
      <c r="K55" s="3"/>
      <c r="L55" s="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2"/>
      <c r="C56" s="2"/>
      <c r="D56" s="3"/>
      <c r="E56" s="3"/>
      <c r="F56" s="3"/>
      <c r="G56" s="3"/>
      <c r="H56" s="3"/>
      <c r="I56" s="3"/>
      <c r="J56" s="3"/>
      <c r="K56" s="3"/>
      <c r="L56" s="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2"/>
      <c r="C57" s="2"/>
      <c r="D57" s="3"/>
      <c r="E57" s="3"/>
      <c r="F57" s="3"/>
      <c r="G57" s="3"/>
      <c r="H57" s="3"/>
      <c r="I57" s="3"/>
      <c r="J57" s="3"/>
      <c r="K57" s="3"/>
      <c r="L57" s="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2"/>
      <c r="C58" s="2"/>
      <c r="D58" s="3"/>
      <c r="E58" s="3"/>
      <c r="F58" s="3"/>
      <c r="G58" s="3"/>
      <c r="H58" s="3"/>
      <c r="I58" s="3"/>
      <c r="J58" s="3"/>
      <c r="K58" s="3"/>
      <c r="L58" s="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2"/>
      <c r="C59" s="2"/>
      <c r="D59" s="3"/>
      <c r="E59" s="3"/>
      <c r="F59" s="3"/>
      <c r="G59" s="3"/>
      <c r="H59" s="3"/>
      <c r="I59" s="3"/>
      <c r="J59" s="3"/>
      <c r="K59" s="3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2"/>
      <c r="C60" s="2"/>
      <c r="D60" s="3"/>
      <c r="E60" s="3"/>
      <c r="F60" s="3"/>
      <c r="G60" s="3"/>
      <c r="H60" s="3"/>
      <c r="I60" s="3"/>
      <c r="J60" s="3"/>
      <c r="K60" s="3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2"/>
      <c r="C61" s="2"/>
      <c r="D61" s="3"/>
      <c r="E61" s="3"/>
      <c r="F61" s="3"/>
      <c r="G61" s="3"/>
      <c r="H61" s="3"/>
      <c r="I61" s="3"/>
      <c r="J61" s="3"/>
      <c r="K61" s="3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2"/>
      <c r="C62" s="2"/>
      <c r="D62" s="3"/>
      <c r="E62" s="3"/>
      <c r="F62" s="3"/>
      <c r="G62" s="3"/>
      <c r="H62" s="3"/>
      <c r="I62" s="3"/>
      <c r="J62" s="3"/>
      <c r="K62" s="3"/>
      <c r="L62" s="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2"/>
      <c r="C63" s="2"/>
      <c r="D63" s="3"/>
      <c r="E63" s="3"/>
      <c r="F63" s="3"/>
      <c r="G63" s="3"/>
      <c r="H63" s="3"/>
      <c r="I63" s="3"/>
      <c r="J63" s="3"/>
      <c r="K63" s="3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2"/>
      <c r="C64" s="2"/>
      <c r="D64" s="3"/>
      <c r="E64" s="3"/>
      <c r="F64" s="3"/>
      <c r="G64" s="3"/>
      <c r="H64" s="3"/>
      <c r="I64" s="3"/>
      <c r="J64" s="3"/>
      <c r="K64" s="3"/>
      <c r="L64" s="6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2"/>
      <c r="C65" s="2"/>
      <c r="D65" s="3"/>
      <c r="E65" s="3"/>
      <c r="F65" s="3"/>
      <c r="G65" s="3"/>
      <c r="H65" s="3"/>
      <c r="I65" s="3"/>
      <c r="J65" s="3"/>
      <c r="K65" s="3"/>
      <c r="L65" s="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2"/>
      <c r="C66" s="2"/>
      <c r="D66" s="3"/>
      <c r="E66" s="3"/>
      <c r="F66" s="3"/>
      <c r="G66" s="3"/>
      <c r="H66" s="3"/>
      <c r="I66" s="3"/>
      <c r="J66" s="3"/>
      <c r="K66" s="3"/>
      <c r="L66" s="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2"/>
      <c r="C67" s="2"/>
      <c r="D67" s="3"/>
      <c r="E67" s="3"/>
      <c r="F67" s="3"/>
      <c r="G67" s="3"/>
      <c r="H67" s="3"/>
      <c r="I67" s="3"/>
      <c r="J67" s="3"/>
      <c r="K67" s="3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2"/>
      <c r="C68" s="2"/>
      <c r="D68" s="3"/>
      <c r="E68" s="3"/>
      <c r="F68" s="3"/>
      <c r="G68" s="3"/>
      <c r="H68" s="3"/>
      <c r="I68" s="3"/>
      <c r="J68" s="3"/>
      <c r="K68" s="3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2"/>
      <c r="C69" s="2"/>
      <c r="D69" s="3"/>
      <c r="E69" s="3"/>
      <c r="F69" s="3"/>
      <c r="G69" s="3"/>
      <c r="H69" s="3"/>
      <c r="I69" s="3"/>
      <c r="J69" s="3"/>
      <c r="K69" s="3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2"/>
      <c r="C70" s="2"/>
      <c r="D70" s="3"/>
      <c r="E70" s="3"/>
      <c r="F70" s="3"/>
      <c r="G70" s="3"/>
      <c r="H70" s="3"/>
      <c r="I70" s="3"/>
      <c r="J70" s="3"/>
      <c r="K70" s="3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2"/>
      <c r="C71" s="2"/>
      <c r="D71" s="3"/>
      <c r="E71" s="3"/>
      <c r="F71" s="3"/>
      <c r="G71" s="3"/>
      <c r="H71" s="3"/>
      <c r="I71" s="3"/>
      <c r="J71" s="3"/>
      <c r="K71" s="3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2"/>
      <c r="C72" s="2"/>
      <c r="D72" s="3"/>
      <c r="E72" s="3"/>
      <c r="F72" s="3"/>
      <c r="G72" s="3"/>
      <c r="H72" s="3"/>
      <c r="I72" s="3"/>
      <c r="J72" s="3"/>
      <c r="K72" s="3"/>
      <c r="L72" s="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2"/>
      <c r="C73" s="2"/>
      <c r="D73" s="3"/>
      <c r="E73" s="3"/>
      <c r="F73" s="3"/>
      <c r="G73" s="3"/>
      <c r="H73" s="3"/>
      <c r="I73" s="3"/>
      <c r="J73" s="3"/>
      <c r="K73" s="3"/>
      <c r="L73" s="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2"/>
      <c r="C74" s="2"/>
      <c r="D74" s="3"/>
      <c r="E74" s="3"/>
      <c r="F74" s="3"/>
      <c r="G74" s="3"/>
      <c r="H74" s="3"/>
      <c r="I74" s="3"/>
      <c r="J74" s="3"/>
      <c r="K74" s="3"/>
      <c r="L74" s="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2"/>
      <c r="C75" s="2"/>
      <c r="D75" s="3"/>
      <c r="E75" s="3"/>
      <c r="F75" s="3"/>
      <c r="G75" s="3"/>
      <c r="H75" s="3"/>
      <c r="I75" s="3"/>
      <c r="J75" s="3"/>
      <c r="K75" s="3"/>
      <c r="L75" s="6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2"/>
      <c r="C76" s="2"/>
      <c r="D76" s="3"/>
      <c r="E76" s="3"/>
      <c r="F76" s="3"/>
      <c r="G76" s="3"/>
      <c r="H76" s="3"/>
      <c r="I76" s="3"/>
      <c r="J76" s="3"/>
      <c r="K76" s="3"/>
      <c r="L76" s="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2"/>
      <c r="C77" s="2"/>
      <c r="D77" s="3"/>
      <c r="E77" s="3"/>
      <c r="F77" s="3"/>
      <c r="G77" s="3"/>
      <c r="H77" s="3"/>
      <c r="I77" s="3"/>
      <c r="J77" s="3"/>
      <c r="K77" s="3"/>
      <c r="L77" s="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2"/>
      <c r="C78" s="2"/>
      <c r="D78" s="3"/>
      <c r="E78" s="3"/>
      <c r="F78" s="3"/>
      <c r="G78" s="3"/>
      <c r="H78" s="3"/>
      <c r="I78" s="3"/>
      <c r="J78" s="3"/>
      <c r="K78" s="3"/>
      <c r="L78" s="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2"/>
      <c r="C79" s="2"/>
      <c r="D79" s="3"/>
      <c r="E79" s="3"/>
      <c r="F79" s="3"/>
      <c r="G79" s="3"/>
      <c r="H79" s="3"/>
      <c r="I79" s="3"/>
      <c r="J79" s="3"/>
      <c r="K79" s="3"/>
      <c r="L79" s="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2"/>
      <c r="C80" s="2"/>
      <c r="D80" s="3"/>
      <c r="E80" s="3"/>
      <c r="F80" s="3"/>
      <c r="G80" s="3"/>
      <c r="H80" s="3"/>
      <c r="I80" s="3"/>
      <c r="J80" s="3"/>
      <c r="K80" s="3"/>
      <c r="L80" s="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2"/>
      <c r="C81" s="2"/>
      <c r="D81" s="3"/>
      <c r="E81" s="3"/>
      <c r="F81" s="3"/>
      <c r="G81" s="3"/>
      <c r="H81" s="3"/>
      <c r="I81" s="3"/>
      <c r="J81" s="3"/>
      <c r="K81" s="3"/>
      <c r="L81" s="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2"/>
      <c r="C82" s="2"/>
      <c r="D82" s="3"/>
      <c r="E82" s="3"/>
      <c r="F82" s="3"/>
      <c r="G82" s="3"/>
      <c r="H82" s="3"/>
      <c r="I82" s="3"/>
      <c r="J82" s="3"/>
      <c r="K82" s="3"/>
      <c r="L82" s="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2"/>
      <c r="C83" s="2"/>
      <c r="D83" s="3"/>
      <c r="E83" s="3"/>
      <c r="F83" s="3"/>
      <c r="G83" s="3"/>
      <c r="H83" s="3"/>
      <c r="I83" s="3"/>
      <c r="J83" s="3"/>
      <c r="K83" s="3"/>
      <c r="L83" s="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2"/>
      <c r="C84" s="2"/>
      <c r="D84" s="3"/>
      <c r="E84" s="3"/>
      <c r="F84" s="3"/>
      <c r="G84" s="3"/>
      <c r="H84" s="3"/>
      <c r="I84" s="3"/>
      <c r="J84" s="3"/>
      <c r="K84" s="3"/>
      <c r="L84" s="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2"/>
      <c r="C85" s="2"/>
      <c r="D85" s="3"/>
      <c r="E85" s="3"/>
      <c r="F85" s="3"/>
      <c r="G85" s="3"/>
      <c r="H85" s="3"/>
      <c r="I85" s="3"/>
      <c r="J85" s="3"/>
      <c r="K85" s="3"/>
      <c r="L85" s="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2"/>
      <c r="C86" s="2"/>
      <c r="D86" s="3"/>
      <c r="E86" s="3"/>
      <c r="F86" s="3"/>
      <c r="G86" s="3"/>
      <c r="H86" s="3"/>
      <c r="I86" s="3"/>
      <c r="J86" s="3"/>
      <c r="K86" s="3"/>
      <c r="L86" s="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2"/>
      <c r="C87" s="2"/>
      <c r="D87" s="3"/>
      <c r="E87" s="3"/>
      <c r="F87" s="3"/>
      <c r="G87" s="3"/>
      <c r="H87" s="3"/>
      <c r="I87" s="3"/>
      <c r="J87" s="3"/>
      <c r="K87" s="3"/>
      <c r="L87" s="6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2"/>
      <c r="C88" s="2"/>
      <c r="D88" s="3"/>
      <c r="E88" s="3"/>
      <c r="F88" s="3"/>
      <c r="G88" s="3"/>
      <c r="H88" s="3"/>
      <c r="I88" s="3"/>
      <c r="J88" s="3"/>
      <c r="K88" s="3"/>
      <c r="L88" s="6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2"/>
      <c r="C89" s="2"/>
      <c r="D89" s="3"/>
      <c r="E89" s="3"/>
      <c r="F89" s="3"/>
      <c r="G89" s="3"/>
      <c r="H89" s="3"/>
      <c r="I89" s="3"/>
      <c r="J89" s="3"/>
      <c r="K89" s="3"/>
      <c r="L89" s="6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2"/>
      <c r="C90" s="2"/>
      <c r="D90" s="3"/>
      <c r="E90" s="3"/>
      <c r="F90" s="3"/>
      <c r="G90" s="3"/>
      <c r="H90" s="3"/>
      <c r="I90" s="3"/>
      <c r="J90" s="3"/>
      <c r="K90" s="3"/>
      <c r="L90" s="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2"/>
      <c r="C91" s="2"/>
      <c r="D91" s="3"/>
      <c r="E91" s="3"/>
      <c r="F91" s="3"/>
      <c r="G91" s="3"/>
      <c r="H91" s="3"/>
      <c r="I91" s="3"/>
      <c r="J91" s="3"/>
      <c r="K91" s="3"/>
      <c r="L91" s="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2"/>
      <c r="C92" s="2"/>
      <c r="D92" s="3"/>
      <c r="E92" s="3"/>
      <c r="F92" s="3"/>
      <c r="G92" s="3"/>
      <c r="H92" s="3"/>
      <c r="I92" s="3"/>
      <c r="J92" s="3"/>
      <c r="K92" s="3"/>
      <c r="L92" s="6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2"/>
      <c r="C93" s="2"/>
      <c r="D93" s="3"/>
      <c r="E93" s="3"/>
      <c r="F93" s="3"/>
      <c r="G93" s="3"/>
      <c r="H93" s="3"/>
      <c r="I93" s="3"/>
      <c r="J93" s="3"/>
      <c r="K93" s="3"/>
      <c r="L93" s="6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2"/>
      <c r="C94" s="2"/>
      <c r="D94" s="3"/>
      <c r="E94" s="3"/>
      <c r="F94" s="3"/>
      <c r="G94" s="3"/>
      <c r="H94" s="3"/>
      <c r="I94" s="3"/>
      <c r="J94" s="3"/>
      <c r="K94" s="3"/>
      <c r="L94" s="6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2"/>
      <c r="C95" s="2"/>
      <c r="D95" s="3"/>
      <c r="E95" s="3"/>
      <c r="F95" s="3"/>
      <c r="G95" s="3"/>
      <c r="H95" s="3"/>
      <c r="I95" s="3"/>
      <c r="J95" s="3"/>
      <c r="K95" s="3"/>
      <c r="L95" s="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2"/>
      <c r="C96" s="2"/>
      <c r="D96" s="3"/>
      <c r="E96" s="3"/>
      <c r="F96" s="3"/>
      <c r="G96" s="3"/>
      <c r="H96" s="3"/>
      <c r="I96" s="3"/>
      <c r="J96" s="3"/>
      <c r="K96" s="3"/>
      <c r="L96" s="6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2"/>
      <c r="C97" s="2"/>
      <c r="D97" s="3"/>
      <c r="E97" s="3"/>
      <c r="F97" s="3"/>
      <c r="G97" s="3"/>
      <c r="H97" s="3"/>
      <c r="I97" s="3"/>
      <c r="J97" s="3"/>
      <c r="K97" s="3"/>
      <c r="L97" s="6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2"/>
      <c r="C98" s="2"/>
      <c r="D98" s="3"/>
      <c r="E98" s="3"/>
      <c r="F98" s="3"/>
      <c r="G98" s="3"/>
      <c r="H98" s="3"/>
      <c r="I98" s="3"/>
      <c r="J98" s="3"/>
      <c r="K98" s="3"/>
      <c r="L98" s="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2"/>
      <c r="C99" s="2"/>
      <c r="D99" s="3"/>
      <c r="E99" s="3"/>
      <c r="F99" s="3"/>
      <c r="G99" s="3"/>
      <c r="H99" s="3"/>
      <c r="I99" s="3"/>
      <c r="J99" s="3"/>
      <c r="K99" s="3"/>
      <c r="L99" s="6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6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6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6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6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6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6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6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6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6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6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6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6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6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6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6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6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6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6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6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6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6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6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6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6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6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6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6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6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6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6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6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6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6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6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6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6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6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6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6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6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6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6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6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6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6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6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6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6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6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6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6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6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6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6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6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6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6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6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6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6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6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6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6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6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6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6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6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6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6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6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6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6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6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6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6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6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6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6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6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6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6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6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6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6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6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6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6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6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6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6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6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6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6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6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6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6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6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6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6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6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6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6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6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6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6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6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6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6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6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6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6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6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6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6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6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6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6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6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6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6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6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6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6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6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6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6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6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6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6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6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6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6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6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6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6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6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6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6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6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6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6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6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6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6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6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6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6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6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6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6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6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6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6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6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6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6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6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6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6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6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6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6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6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6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6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6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6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6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6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6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6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6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6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6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6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6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6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6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6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6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6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6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6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6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6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6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6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6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6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6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6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6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6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6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6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6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6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6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6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6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6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6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6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6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6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6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6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6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6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6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6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6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6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6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6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6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6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6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6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6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6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6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6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6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6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6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6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6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6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6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6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6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6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6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6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6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6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6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6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6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6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6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6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6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6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6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6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6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6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6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6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6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6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6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6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6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6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6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6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6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6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6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6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6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6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6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6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6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6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6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6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6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6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6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6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6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6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6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6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6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6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6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6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6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6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6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6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6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6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6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6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6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6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6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6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6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6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6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6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6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6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6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6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6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6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6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6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6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6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6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6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6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6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6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6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6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6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6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6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6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6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6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6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6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6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6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6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6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6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6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6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6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6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6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6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6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6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6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6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6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6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6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6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6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6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6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6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6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6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6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6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6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6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6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6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6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6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6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6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6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6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6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6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6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6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6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6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6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6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6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6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6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6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6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6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6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6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6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6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6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6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6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6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6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6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6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6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6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6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6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6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6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6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6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6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6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6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6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6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6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6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6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6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6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6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6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6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6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6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6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6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6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6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6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6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6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6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6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6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6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6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6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6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6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6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6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6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6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6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6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6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6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6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6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6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6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6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6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6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6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6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6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6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6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6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6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6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6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6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6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6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6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6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6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6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6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6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6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6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6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6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6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6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6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6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6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6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6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6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6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6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6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6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6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6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6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6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6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6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6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6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6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6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6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6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6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6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6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6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6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6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6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6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6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6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6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6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6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6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6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6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6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6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6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6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6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6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6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6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6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6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6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6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6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6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6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6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6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6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6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6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6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6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6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6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6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6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6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6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6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6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6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6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6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6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6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6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6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6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6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6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6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6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6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6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6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6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6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6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6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6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6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6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6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6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6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6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6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6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6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6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6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6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6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6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6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6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6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6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6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6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6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6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6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6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6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6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6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6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6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6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6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6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6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6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6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6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6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6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6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6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6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6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6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6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6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6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6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6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6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6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6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6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6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6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6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6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6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6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6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6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6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6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6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6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6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6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6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6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6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6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6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6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6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6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6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6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6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6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6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6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6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6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6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6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6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6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6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6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6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6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6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6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6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6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6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6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6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6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6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6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6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6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6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6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6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6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6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6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6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6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6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6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6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6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6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6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6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6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6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6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6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6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6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6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6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6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6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6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6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6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6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6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6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6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6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6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6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6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6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6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6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6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6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6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6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6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6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6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6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6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6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6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6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6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6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6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6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6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6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6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6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6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6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6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6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6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6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6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6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6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6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6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6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6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6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6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6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6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6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6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6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6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6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6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6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6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6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6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6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1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6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2">
    <mergeCell ref="J2:K2"/>
    <mergeCell ref="J3:K3"/>
    <mergeCell ref="I5:K5"/>
    <mergeCell ref="L5:L8"/>
    <mergeCell ref="M5:M8"/>
    <mergeCell ref="I6:I8"/>
    <mergeCell ref="J6:J8"/>
    <mergeCell ref="K6:K8"/>
    <mergeCell ref="A1:B1"/>
    <mergeCell ref="E1:H1"/>
    <mergeCell ref="J1:K1"/>
    <mergeCell ref="A2:B2"/>
    <mergeCell ref="E2:H2"/>
    <mergeCell ref="A3:B3"/>
    <mergeCell ref="A4:B4"/>
    <mergeCell ref="J4:K4"/>
    <mergeCell ref="B7:B8"/>
    <mergeCell ref="C7:C8"/>
    <mergeCell ref="E3:H3"/>
    <mergeCell ref="E4:H4"/>
    <mergeCell ref="A5:A8"/>
    <mergeCell ref="B5:D5"/>
    <mergeCell ref="E5:H8"/>
    <mergeCell ref="B6:C6"/>
    <mergeCell ref="D6:D8"/>
    <mergeCell ref="F9:H9"/>
    <mergeCell ref="F10:H10"/>
    <mergeCell ref="F11:H11"/>
    <mergeCell ref="F12:H12"/>
    <mergeCell ref="F13:H13"/>
    <mergeCell ref="F16:H16"/>
    <mergeCell ref="F17:H17"/>
    <mergeCell ref="D29:I29"/>
    <mergeCell ref="A30:C30"/>
    <mergeCell ref="D30:I31"/>
    <mergeCell ref="F18:H18"/>
    <mergeCell ref="F19:H19"/>
    <mergeCell ref="F20:H20"/>
    <mergeCell ref="F21:H21"/>
    <mergeCell ref="F26:H26"/>
    <mergeCell ref="F27:H27"/>
    <mergeCell ref="F28:H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2000-02-09T15:42:02Z</dcterms:created>
  <dc:creator>Oregon Department of Revenue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-1119459370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1867927698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17400.0000000000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  <property fmtid="{D5CDD505-2E9C-101B-9397-08002B2CF9AE}" pid="16" name="DocumentLocale">
    <vt:lpwstr>en</vt:lpwstr>
  </property>
  <property fmtid="{D5CDD505-2E9C-101B-9397-08002B2CF9AE}" pid="17" name="CopyToStateLib">
    <vt:lpwstr>0</vt:lpwstr>
  </property>
  <property fmtid="{D5CDD505-2E9C-101B-9397-08002B2CF9AE}" pid="18" name="Metadata">
    <vt:lpwstr/>
  </property>
  <property fmtid="{D5CDD505-2E9C-101B-9397-08002B2CF9AE}" pid="19" name="RoutingRuleDescription">
    <vt:lpwstr/>
  </property>
  <property fmtid="{D5CDD505-2E9C-101B-9397-08002B2CF9AE}" pid="20" name="V3Comments">
    <vt:lpwstr/>
  </property>
  <property fmtid="{D5CDD505-2E9C-101B-9397-08002B2CF9AE}" pid="21" name="Year">
    <vt:lpwstr>General</vt:lpwstr>
  </property>
  <property fmtid="{D5CDD505-2E9C-101B-9397-08002B2CF9AE}" pid="22" name="Group">
    <vt:lpwstr>Form</vt:lpwstr>
  </property>
  <property fmtid="{D5CDD505-2E9C-101B-9397-08002B2CF9AE}" pid="23" name="Number">
    <vt:lpwstr>150-504-010</vt:lpwstr>
  </property>
  <property fmtid="{D5CDD505-2E9C-101B-9397-08002B2CF9AE}" pid="24" name="Area">
    <vt:lpwstr>;#Local budget;#</vt:lpwstr>
  </property>
  <property fmtid="{D5CDD505-2E9C-101B-9397-08002B2CF9AE}" pid="25" name="PublishingExpirationDate">
    <vt:lpwstr/>
  </property>
  <property fmtid="{D5CDD505-2E9C-101B-9397-08002B2CF9AE}" pid="26" name="PublishingStartDate">
    <vt:lpwstr/>
  </property>
</Properties>
</file>