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ua+oetf8gOqZl/I+6+gudIWHhtw=="/>
    </ext>
  </extLst>
</workbook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<sst xmlns="http://schemas.openxmlformats.org/spreadsheetml/2006/main" count="36" uniqueCount="36">
  <si>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</si>
  <si>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</si>
  <si>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</si>
  <si>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</si>
  <si>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Union Pacific - Equipment/Derailment Reimb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</si>
  <si>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</si>
  <si>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</si>
  <si>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</si>
  <si>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</si>
  <si>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</si>
  <si>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</si>
  <si>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</si>
  <si>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</si>
  <si>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</si>
  <si>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
Budget Committee</t>
  </si>
  <si>
    <t>Adopted By
Governing Body</t>
  </si>
  <si>
    <t>Second Preceding 
Year 2020- 2021</t>
  </si>
  <si>
    <t>First Preceding
Year 2021 - 2022</t>
  </si>
  <si>
    <t>RESOURCES</t>
  </si>
  <si>
    <t>Cash on hand * (cash basis), or</t>
  </si>
  <si>
    <t>Interest (calculated on Cap Reserve as part of total)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</si>
  <si>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</si>
  <si>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</si>
  <si>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</si>
  <si>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</si>
  <si>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</si>
  <si>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</si>
  <si>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Pub Education</t>
  </si>
  <si>
    <t xml:space="preserve">VMS </t>
  </si>
  <si>
    <t>Equipment</t>
  </si>
  <si>
    <t>Fire Equipment</t>
  </si>
  <si>
    <t>Ending balance (prior years)</t>
  </si>
  <si>
    <t>RESERVED FOR FUTURE EXPENDITURES</t>
  </si>
  <si>
    <t>TOTAL REQUIREMENTS</t>
  </si>
  <si>
    <t>150-504-010 (Rev. 10-16)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</si>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</sst>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_);_(@_)"/>
    <numFmt numFmtId="165" formatCode="_(* #,##0_);_(* \(#,##0\);_(* &quot;-&quot;??_);_(@_)"/>
    <numFmt numFmtId="166" formatCode="&quot;$&quot;#,##0.00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2">
    <fill>
      <patternFill patternType="none"/>
    </fill>
    <fill>
      <patternFill patternType="lightGray"/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15" fillId="0" fontId="7" numFmtId="166" xfId="0" applyAlignment="1" applyBorder="1" applyFont="1" applyNumberFormat="1">
      <alignment horizontal="center" shrinkToFit="0" vertical="bottom" wrapText="0"/>
    </xf>
    <xf borderId="3" fillId="0" fontId="7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0" fillId="0" fontId="2" numFmtId="4" xfId="0" applyAlignment="1" applyFont="1" applyNumberFormat="1">
      <alignment shrinkToFit="0" vertical="bottom" wrapText="0"/>
    </xf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28">
        <v>1.0</v>
      </c>
      <c r="F9" s="30" t="s">
        <v>18</v>
      </c>
      <c r="G9" s="13"/>
      <c r="H9" s="14"/>
      <c r="I9" s="28"/>
      <c r="J9" s="28"/>
      <c r="K9" s="28"/>
      <c r="L9" s="28">
        <v>1.0</v>
      </c>
      <c r="M9" s="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2">
        <v>14440.0</v>
      </c>
      <c r="C10" s="32">
        <v>0.0</v>
      </c>
      <c r="D10" s="32">
        <v>0.0</v>
      </c>
      <c r="E10" s="28">
        <v>2.0</v>
      </c>
      <c r="F10" s="33" t="s">
        <v>19</v>
      </c>
      <c r="G10" s="13"/>
      <c r="H10" s="14"/>
      <c r="I10" s="32"/>
      <c r="J10" s="32"/>
      <c r="K10" s="32"/>
      <c r="L10" s="28">
        <v>2.0</v>
      </c>
      <c r="M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4"/>
      <c r="C11" s="34"/>
      <c r="D11" s="34"/>
      <c r="E11" s="28">
        <v>3.0</v>
      </c>
      <c r="F11" s="33" t="s">
        <v>20</v>
      </c>
      <c r="G11" s="13"/>
      <c r="H11" s="14"/>
      <c r="I11" s="34"/>
      <c r="J11" s="34"/>
      <c r="K11" s="34"/>
      <c r="L11" s="28">
        <v>3.0</v>
      </c>
      <c r="M11" s="3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2">
        <f>B10</f>
        <v>14440</v>
      </c>
      <c r="C12" s="32"/>
      <c r="D12" s="32"/>
      <c r="E12" s="28">
        <v>4.0</v>
      </c>
      <c r="F12" s="33" t="s">
        <v>21</v>
      </c>
      <c r="G12" s="13"/>
      <c r="H12" s="14"/>
      <c r="I12" s="32"/>
      <c r="J12" s="32"/>
      <c r="K12" s="32"/>
      <c r="L12" s="28">
        <v>4.0</v>
      </c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5">
        <v>5.0</v>
      </c>
      <c r="B13" s="36"/>
      <c r="C13" s="36"/>
      <c r="D13" s="36"/>
      <c r="E13" s="35">
        <v>5.0</v>
      </c>
      <c r="F13" s="35"/>
      <c r="G13" s="35"/>
      <c r="H13" s="35"/>
      <c r="I13" s="36"/>
      <c r="J13" s="36"/>
      <c r="K13" s="36"/>
      <c r="L13" s="35">
        <v>5.0</v>
      </c>
      <c r="M13" s="3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7">
        <v>6.0</v>
      </c>
      <c r="B14" s="38">
        <f>SUM(B12:B13)</f>
        <v>14440</v>
      </c>
      <c r="C14" s="38">
        <v>0.0</v>
      </c>
      <c r="D14" s="38">
        <v>0.0</v>
      </c>
      <c r="E14" s="37">
        <v>6.0</v>
      </c>
      <c r="F14" s="39" t="s">
        <v>22</v>
      </c>
      <c r="G14" s="40"/>
      <c r="H14" s="41"/>
      <c r="I14" s="38">
        <f t="shared" ref="I14:K14" si="1">SUM(I12:I13)</f>
        <v>0</v>
      </c>
      <c r="J14" s="38">
        <f t="shared" si="1"/>
        <v>0</v>
      </c>
      <c r="K14" s="38">
        <f t="shared" si="1"/>
        <v>0</v>
      </c>
      <c r="L14" s="37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3">
        <v>7.0</v>
      </c>
      <c r="B15" s="44"/>
      <c r="C15" s="44"/>
      <c r="D15" s="44"/>
      <c r="E15" s="37">
        <v>7.0</v>
      </c>
      <c r="F15" s="45" t="s">
        <v>23</v>
      </c>
      <c r="G15" s="46"/>
      <c r="H15" s="47"/>
      <c r="I15" s="44"/>
      <c r="J15" s="44"/>
      <c r="K15" s="44"/>
      <c r="L15" s="43">
        <v>7.0</v>
      </c>
      <c r="M15" s="3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32"/>
      <c r="C16" s="32"/>
      <c r="D16" s="32"/>
      <c r="E16" s="28">
        <v>8.0</v>
      </c>
      <c r="F16" s="48" t="s">
        <v>24</v>
      </c>
      <c r="G16" s="48" t="s">
        <v>25</v>
      </c>
      <c r="H16" s="48" t="s">
        <v>26</v>
      </c>
      <c r="I16" s="32"/>
      <c r="J16" s="32"/>
      <c r="K16" s="32"/>
      <c r="L16" s="28">
        <v>8.0</v>
      </c>
      <c r="M16" s="4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28"/>
      <c r="B17" s="32"/>
      <c r="C17" s="32"/>
      <c r="D17" s="32"/>
      <c r="E17" s="28"/>
      <c r="F17" s="48" t="s">
        <v>27</v>
      </c>
      <c r="G17" s="48"/>
      <c r="H17" s="50" t="s">
        <v>28</v>
      </c>
      <c r="I17" s="32">
        <v>0.0</v>
      </c>
      <c r="J17" s="32">
        <v>0.0</v>
      </c>
      <c r="K17" s="32">
        <v>0.0</v>
      </c>
      <c r="L17" s="28"/>
      <c r="M17" s="4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8">
        <v>9.0</v>
      </c>
      <c r="B18" s="32">
        <v>14440.37</v>
      </c>
      <c r="C18" s="32"/>
      <c r="D18" s="32"/>
      <c r="E18" s="28">
        <v>9.0</v>
      </c>
      <c r="F18" s="48" t="s">
        <v>29</v>
      </c>
      <c r="G18" s="48"/>
      <c r="H18" s="50" t="s">
        <v>30</v>
      </c>
      <c r="I18" s="32"/>
      <c r="J18" s="32"/>
      <c r="K18" s="32"/>
      <c r="L18" s="28">
        <v>9.0</v>
      </c>
      <c r="M18" s="4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8">
        <v>10.0</v>
      </c>
      <c r="B19" s="51">
        <v>0.0</v>
      </c>
      <c r="C19" s="51"/>
      <c r="D19" s="32"/>
      <c r="E19" s="28">
        <v>10.0</v>
      </c>
      <c r="F19" s="52" t="s">
        <v>31</v>
      </c>
      <c r="G19" s="13"/>
      <c r="H19" s="14"/>
      <c r="I19" s="32"/>
      <c r="J19" s="32"/>
      <c r="K19" s="32"/>
      <c r="L19" s="28">
        <v>10.0</v>
      </c>
      <c r="M19" s="4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5">
        <v>11.0</v>
      </c>
      <c r="B20" s="36">
        <v>0.0</v>
      </c>
      <c r="C20" s="36"/>
      <c r="D20" s="36"/>
      <c r="E20" s="35">
        <v>11.0</v>
      </c>
      <c r="F20" s="53" t="s">
        <v>32</v>
      </c>
      <c r="G20" s="54"/>
      <c r="H20" s="55"/>
      <c r="I20" s="56"/>
      <c r="J20" s="56"/>
      <c r="K20" s="56"/>
      <c r="L20" s="35">
        <v>11.0</v>
      </c>
      <c r="M20" s="4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7">
        <v>12.0</v>
      </c>
      <c r="B21" s="38">
        <v>14440.37</v>
      </c>
      <c r="C21" s="38">
        <v>0.0</v>
      </c>
      <c r="D21" s="38">
        <v>0.0</v>
      </c>
      <c r="E21" s="37">
        <v>12.0</v>
      </c>
      <c r="F21" s="57" t="s">
        <v>33</v>
      </c>
      <c r="G21" s="40"/>
      <c r="H21" s="41"/>
      <c r="I21" s="38">
        <f t="shared" ref="I21:K21" si="2">SUM(I16:I20)</f>
        <v>0</v>
      </c>
      <c r="J21" s="38">
        <f t="shared" si="2"/>
        <v>0</v>
      </c>
      <c r="K21" s="38">
        <f t="shared" si="2"/>
        <v>0</v>
      </c>
      <c r="L21" s="37">
        <v>12.0</v>
      </c>
      <c r="M21" s="5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"/>
      <c r="B22" s="2"/>
      <c r="C22" s="2"/>
      <c r="D22" s="59"/>
      <c r="E22" s="60"/>
      <c r="F22" s="60"/>
      <c r="G22" s="60"/>
      <c r="H22" s="60"/>
      <c r="I22" s="60"/>
      <c r="J22" s="3"/>
      <c r="K22" s="3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61" t="s">
        <v>34</v>
      </c>
      <c r="D23" s="62"/>
      <c r="J23" s="3"/>
      <c r="K23" s="6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"/>
      <c r="B24" s="2"/>
      <c r="C24" s="2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75" customHeight="1">
      <c r="A25" s="1"/>
      <c r="B25" s="2"/>
      <c r="C25" s="2"/>
      <c r="D25" s="3" t="s">
        <v>35</v>
      </c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0.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9.75" hidden="1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20:H20"/>
    <mergeCell ref="F21:H21"/>
    <mergeCell ref="D22:I22"/>
    <mergeCell ref="A23:C23"/>
    <mergeCell ref="D23:I24"/>
    <mergeCell ref="F9:H9"/>
    <mergeCell ref="F10:H10"/>
    <mergeCell ref="F11:H11"/>
    <mergeCell ref="F12:H12"/>
    <mergeCell ref="F14:H14"/>
    <mergeCell ref="F15:H15"/>
    <mergeCell ref="F19:H19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